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7245" activeTab="3"/>
  </bookViews>
  <sheets>
    <sheet name="Table 1&amp;8" sheetId="1" r:id="rId1"/>
    <sheet name="table2" sheetId="14" r:id="rId2"/>
    <sheet name="Table 3" sheetId="15" r:id="rId3"/>
    <sheet name="table 4" sheetId="4" r:id="rId4"/>
    <sheet name="Table 5" sheetId="6" r:id="rId5"/>
    <sheet name="table6" sheetId="5" r:id="rId6"/>
    <sheet name="Table 7" sheetId="9" r:id="rId7"/>
    <sheet name="table 9 " sheetId="10" r:id="rId8"/>
    <sheet name="table 10" sheetId="11" r:id="rId9"/>
    <sheet name="table11" sheetId="8" r:id="rId10"/>
    <sheet name="table 12_13_14" sheetId="20" r:id="rId11"/>
    <sheet name="table15" sheetId="13" r:id="rId12"/>
    <sheet name="Figure 1" sheetId="19" r:id="rId13"/>
    <sheet name="Figure 2 &amp; 3" sheetId="21" r:id="rId14"/>
  </sheets>
  <definedNames>
    <definedName name="_Toc424070724" localSheetId="7">'table 9 '!$A$1</definedName>
  </definedNames>
  <calcPr calcId="144525" iterate="1" iterateCount="1000" calcOnSave="0"/>
</workbook>
</file>

<file path=xl/sharedStrings.xml><?xml version="1.0" encoding="utf-8"?>
<sst xmlns="http://schemas.openxmlformats.org/spreadsheetml/2006/main" count="330" uniqueCount="113">
  <si>
    <t>Population group</t>
  </si>
  <si>
    <t xml:space="preserve">       Male</t>
  </si>
  <si>
    <t xml:space="preserve">           Female</t>
  </si>
  <si>
    <t xml:space="preserve"> Total</t>
  </si>
  <si>
    <t>Number</t>
  </si>
  <si>
    <t>African</t>
  </si>
  <si>
    <t>Coloured</t>
  </si>
  <si>
    <t>Indian/Asian</t>
  </si>
  <si>
    <t>White</t>
  </si>
  <si>
    <t>Total</t>
  </si>
  <si>
    <t xml:space="preserve">    Province</t>
  </si>
  <si>
    <t xml:space="preserve">Eastern Cape </t>
  </si>
  <si>
    <t>Free State</t>
  </si>
  <si>
    <t>Gauteng</t>
  </si>
  <si>
    <t>KwaZulu-Natal</t>
  </si>
  <si>
    <t>Limpopo</t>
  </si>
  <si>
    <t>Mpumalanga</t>
  </si>
  <si>
    <t>Northern Cape</t>
  </si>
  <si>
    <t>North West</t>
  </si>
  <si>
    <t>Western Cape</t>
  </si>
  <si>
    <t>1986-2000</t>
  </si>
  <si>
    <t>Asian</t>
  </si>
  <si>
    <t>Year</t>
  </si>
  <si>
    <t>Number of Births</t>
  </si>
  <si>
    <t>Total Number of AIDS related deaths</t>
  </si>
  <si>
    <t>Percentage of AIDS deaths</t>
  </si>
  <si>
    <t>Crude Birth Rate</t>
  </si>
  <si>
    <t>% of total population</t>
  </si>
  <si>
    <t>Male</t>
  </si>
  <si>
    <t>Female</t>
  </si>
  <si>
    <t xml:space="preserve">Infant Mortality Rate </t>
  </si>
  <si>
    <t>Under 5 Mortality rate</t>
  </si>
  <si>
    <t>Crude Death Rate</t>
  </si>
  <si>
    <t>Rate of Natural Increase (%)</t>
  </si>
  <si>
    <t>HIV population</t>
  </si>
  <si>
    <t>Women 15-49</t>
  </si>
  <si>
    <t>Adults 15-49</t>
  </si>
  <si>
    <t>Youth 15-24</t>
  </si>
  <si>
    <t xml:space="preserve">Total population </t>
  </si>
  <si>
    <t>Incidence 15-49</t>
  </si>
  <si>
    <t>Prevalence</t>
  </si>
  <si>
    <t>2014-2015</t>
  </si>
  <si>
    <t>2002-2003</t>
  </si>
  <si>
    <t>2003-2004</t>
  </si>
  <si>
    <t>2003-2005</t>
  </si>
  <si>
    <t>2003-2006</t>
  </si>
  <si>
    <t>2003-2007</t>
  </si>
  <si>
    <t>2003-2008</t>
  </si>
  <si>
    <t>2003-2009</t>
  </si>
  <si>
    <t>2003-2010</t>
  </si>
  <si>
    <t>2003-2011</t>
  </si>
  <si>
    <t>2003-2012</t>
  </si>
  <si>
    <t>2003-2013</t>
  </si>
  <si>
    <t>2003-2014</t>
  </si>
  <si>
    <t xml:space="preserve">Total </t>
  </si>
  <si>
    <t>RSA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</si>
  <si>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</si>
  <si>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</si>
  <si>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</si>
  <si>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</si>
  <si>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</si>
  <si>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</si>
  <si>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</si>
  <si>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</si>
  <si>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</si>
  <si>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</si>
  <si>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</si>
  <si>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</si>
  <si>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</si>
  <si>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</si>
  <si>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</si>
  <si>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70-79</t>
  </si>
  <si>
    <t>80+</t>
  </si>
  <si>
    <t>EC</t>
  </si>
  <si>
    <t>FS</t>
  </si>
  <si>
    <t>GT</t>
  </si>
  <si>
    <t>KZN</t>
  </si>
  <si>
    <t>LIM</t>
  </si>
  <si>
    <t>MP</t>
  </si>
  <si>
    <t>NC</t>
  </si>
  <si>
    <t>NW</t>
  </si>
  <si>
    <t>WC</t>
  </si>
  <si>
    <t>Population estimate</t>
  </si>
  <si>
    <t>Eastern Cape</t>
  </si>
  <si>
    <t xml:space="preserve">Western Cape </t>
  </si>
  <si>
    <t>TFR</t>
  </si>
  <si>
    <t>Life expectancy at birth without AIDS</t>
  </si>
  <si>
    <t>Province in 2006</t>
  </si>
  <si>
    <t>Net migration</t>
  </si>
  <si>
    <t>Period</t>
  </si>
  <si>
    <t>Life Expectancy at birth</t>
  </si>
  <si>
    <t>Number of deaths</t>
  </si>
  <si>
    <t>Table 9: Estimated annual population growth rates, 2002–2015</t>
  </si>
  <si>
    <t>Province in 2001</t>
  </si>
  <si>
    <t>Out-migrants</t>
  </si>
  <si>
    <t>In-migrants</t>
  </si>
  <si>
    <t>GP</t>
  </si>
  <si>
    <t>-</t>
  </si>
  <si>
    <t>Outside SA</t>
  </si>
  <si>
    <t>Province in 2011</t>
  </si>
  <si>
    <t>Province in 2016</t>
  </si>
  <si>
    <t>2345 70</t>
  </si>
  <si>
    <t>83 72</t>
  </si>
  <si>
    <t>Table 12: Estimated provincial migration streams, 2001-2006</t>
  </si>
  <si>
    <t>2001-2006</t>
  </si>
  <si>
    <t>2006-2011</t>
  </si>
  <si>
    <t>2011-2016</t>
  </si>
  <si>
    <t>Figure 1 Provincial Average Total Fertilty Rate</t>
  </si>
  <si>
    <t>LE-Males</t>
  </si>
  <si>
    <t>LE-Females</t>
  </si>
  <si>
    <t>Table 13: Estimated provincial migration streams, 2006-2011</t>
  </si>
  <si>
    <t>Table 14: Estimated provincial migration streams, 2011-2016</t>
  </si>
  <si>
    <t>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</si>
</sst>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0" xfId="0" applyNumberFormat="1" applyAlignment="1">
      <alignment wrapText="1"/>
    </xf>
    <xf numFmtId="0" fontId="0" fillId="0" borderId="0" xfId="0" applyBorder="1"/>
    <xf numFmtId="164" fontId="0" fillId="0" borderId="1" xfId="0" applyNumberFormat="1" applyBorder="1"/>
    <xf numFmtId="1" fontId="0" fillId="0" borderId="0" xfId="0" applyNumberFormat="1"/>
    <xf numFmtId="164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0" xfId="0" applyNumberFormat="1"/>
    <xf numFmtId="3" fontId="0" fillId="0" borderId="0" xfId="0" applyNumberFormat="1"/>
    <xf numFmtId="3" fontId="5" fillId="0" borderId="5" xfId="0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9" fillId="0" borderId="1" xfId="0" applyFont="1" applyBorder="1"/>
    <xf numFmtId="0" fontId="8" fillId="0" borderId="1" xfId="0" applyFont="1" applyBorder="1" applyAlignment="1">
      <alignment wrapText="1"/>
    </xf>
    <xf numFmtId="0" fontId="8" fillId="0" borderId="1" xfId="0" applyFont="1" applyBorder="1"/>
    <xf numFmtId="3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164" fontId="9" fillId="0" borderId="1" xfId="0" applyNumberFormat="1" applyFont="1" applyBorder="1"/>
    <xf numFmtId="2" fontId="9" fillId="0" borderId="1" xfId="0" applyNumberFormat="1" applyFont="1" applyBorder="1"/>
    <xf numFmtId="0" fontId="8" fillId="0" borderId="1" xfId="0" applyNumberFormat="1" applyFont="1" applyBorder="1" applyAlignment="1">
      <alignment wrapText="1"/>
    </xf>
    <xf numFmtId="3" fontId="9" fillId="0" borderId="1" xfId="0" applyNumberFormat="1" applyFont="1" applyBorder="1"/>
    <xf numFmtId="0" fontId="0" fillId="0" borderId="0" xfId="0" applyBorder="1" applyAlignment="1">
      <alignment wrapText="1"/>
    </xf>
    <xf numFmtId="164" fontId="11" fillId="0" borderId="1" xfId="0" applyNumberFormat="1" applyFont="1" applyBorder="1" applyAlignment="1">
      <alignment horizontal="right" vertical="center"/>
    </xf>
    <xf numFmtId="2" fontId="11" fillId="0" borderId="1" xfId="0" applyNumberFormat="1" applyFont="1" applyBorder="1" applyAlignment="1">
      <alignment horizontal="right" vertical="center"/>
    </xf>
    <xf numFmtId="0" fontId="10" fillId="0" borderId="0" xfId="0" applyFont="1" applyAlignment="1">
      <alignment vertical="center"/>
    </xf>
    <xf numFmtId="164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12" fillId="0" borderId="5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7" fillId="0" borderId="5" xfId="0" applyFont="1" applyBorder="1"/>
    <xf numFmtId="0" fontId="5" fillId="0" borderId="5" xfId="0" applyFont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0" xfId="0" applyFont="1"/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6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1'!$B$3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'Figure 1'!$C$2:$K$2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1'!$C$3:$K$3</c:f>
              <c:numCache>
                <c:formatCode>0.00</c:formatCode>
                <c:ptCount val="9"/>
                <c:pt idx="0">
                  <c:v>3.5234721970373926</c:v>
                </c:pt>
                <c:pt idx="1">
                  <c:v>2.5664402226447676</c:v>
                </c:pt>
                <c:pt idx="2">
                  <c:v>2.1506657005326488</c:v>
                </c:pt>
                <c:pt idx="3">
                  <c:v>3.3759001957040882</c:v>
                </c:pt>
                <c:pt idx="4">
                  <c:v>3.0296540605799565</c:v>
                </c:pt>
                <c:pt idx="5">
                  <c:v>2.9707073972705174</c:v>
                </c:pt>
                <c:pt idx="6">
                  <c:v>2.7272507950677443</c:v>
                </c:pt>
                <c:pt idx="7">
                  <c:v>3.0969076670568105</c:v>
                </c:pt>
                <c:pt idx="8">
                  <c:v>2.3629018822009407</c:v>
                </c:pt>
              </c:numCache>
            </c:numRef>
          </c:val>
        </c:ser>
        <c:ser>
          <c:idx val="1"/>
          <c:order val="1"/>
          <c:tx>
            <c:strRef>
              <c:f>'Figure 1'!$B$4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'Figure 1'!$C$2:$K$2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1'!$C$4:$K$4</c:f>
              <c:numCache>
                <c:formatCode>0.00</c:formatCode>
                <c:ptCount val="9"/>
                <c:pt idx="0">
                  <c:v>3.1763429381927386</c:v>
                </c:pt>
                <c:pt idx="1">
                  <c:v>2.3881082789114605</c:v>
                </c:pt>
                <c:pt idx="2">
                  <c:v>2.1317736600664485</c:v>
                </c:pt>
                <c:pt idx="3">
                  <c:v>3.1494048444225244</c:v>
                </c:pt>
                <c:pt idx="4">
                  <c:v>2.9342986826120705</c:v>
                </c:pt>
                <c:pt idx="5">
                  <c:v>2.7280991508702819</c:v>
                </c:pt>
                <c:pt idx="6">
                  <c:v>2.4829311625805341</c:v>
                </c:pt>
                <c:pt idx="7">
                  <c:v>2.8365351366933282</c:v>
                </c:pt>
                <c:pt idx="8">
                  <c:v>2.2682710281172951</c:v>
                </c:pt>
              </c:numCache>
            </c:numRef>
          </c:val>
        </c:ser>
        <c:ser>
          <c:idx val="2"/>
          <c:order val="2"/>
          <c:tx>
            <c:strRef>
              <c:f>'Figure 1'!$B$5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'Figure 1'!$C$2:$K$2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1'!$C$5:$K$5</c:f>
              <c:numCache>
                <c:formatCode>0.00</c:formatCode>
                <c:ptCount val="9"/>
                <c:pt idx="0">
                  <c:v>3.0004403849155308</c:v>
                </c:pt>
                <c:pt idx="1">
                  <c:v>2.2642085393036737</c:v>
                </c:pt>
                <c:pt idx="2">
                  <c:v>2.0798428150030066</c:v>
                </c:pt>
                <c:pt idx="3">
                  <c:v>2.8998519293363727</c:v>
                </c:pt>
                <c:pt idx="4">
                  <c:v>2.8852536515958227</c:v>
                </c:pt>
                <c:pt idx="5">
                  <c:v>2.5330637511215297</c:v>
                </c:pt>
                <c:pt idx="6">
                  <c:v>2.3890613720453651</c:v>
                </c:pt>
                <c:pt idx="7">
                  <c:v>2.5659375919754939</c:v>
                </c:pt>
                <c:pt idx="8">
                  <c:v>2.1851759607902457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224448"/>
        <c:axId val="231225984"/>
      </c:barChart>
      <c:catAx>
        <c:axId val="231224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31225984"/>
        <c:crosses val="autoZero"/>
        <c:auto val="1"/>
        <c:lblAlgn val="ctr"/>
        <c:lblOffset val="100"/>
        <c:noMultiLvlLbl val="0"/>
      </c:catAx>
      <c:valAx>
        <c:axId val="231225984"/>
        <c:scaling>
          <c:orientation val="minMax"/>
        </c:scaling>
        <c:delete val="0"/>
        <c:axPos val="l"/>
        <c:majorGridlines/>
        <c:numFmt formatCode="0.00" sourceLinked="1"/>
        <c:majorTickMark val="none"/>
        <c:minorTickMark val="none"/>
        <c:tickLblPos val="nextTo"/>
        <c:crossAx val="2312244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Males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 &amp; 3'!$B$5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'Figure 2 &amp; 3'!$C$4:$K$4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3'!$C$5:$K$5</c:f>
              <c:numCache>
                <c:formatCode>0.0</c:formatCode>
                <c:ptCount val="9"/>
                <c:pt idx="0">
                  <c:v>47.237909855243508</c:v>
                </c:pt>
                <c:pt idx="1">
                  <c:v>43.063385567781658</c:v>
                </c:pt>
                <c:pt idx="2">
                  <c:v>55.166128306007352</c:v>
                </c:pt>
                <c:pt idx="3">
                  <c:v>46.082957495712591</c:v>
                </c:pt>
                <c:pt idx="4">
                  <c:v>51.989743155132999</c:v>
                </c:pt>
                <c:pt idx="5">
                  <c:v>49.133175151343771</c:v>
                </c:pt>
                <c:pt idx="6">
                  <c:v>51.69738884036618</c:v>
                </c:pt>
                <c:pt idx="7">
                  <c:v>48.049268486136768</c:v>
                </c:pt>
                <c:pt idx="8">
                  <c:v>58.255686510342024</c:v>
                </c:pt>
              </c:numCache>
            </c:numRef>
          </c:val>
        </c:ser>
        <c:ser>
          <c:idx val="1"/>
          <c:order val="1"/>
          <c:tx>
            <c:strRef>
              <c:f>'Figure 2 &amp; 3'!$B$6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'Figure 2 &amp; 3'!$C$4:$K$4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3'!$C$6:$K$6</c:f>
              <c:numCache>
                <c:formatCode>0.0</c:formatCode>
                <c:ptCount val="9"/>
                <c:pt idx="0">
                  <c:v>52.93306011027569</c:v>
                </c:pt>
                <c:pt idx="1">
                  <c:v>48.881091718552966</c:v>
                </c:pt>
                <c:pt idx="2">
                  <c:v>59.551550458455289</c:v>
                </c:pt>
                <c:pt idx="3">
                  <c:v>50.985838495256537</c:v>
                </c:pt>
                <c:pt idx="4">
                  <c:v>54.661540165492099</c:v>
                </c:pt>
                <c:pt idx="5">
                  <c:v>53.190457407157581</c:v>
                </c:pt>
                <c:pt idx="6">
                  <c:v>55.139866320824595</c:v>
                </c:pt>
                <c:pt idx="7">
                  <c:v>51.651166666320051</c:v>
                </c:pt>
                <c:pt idx="8">
                  <c:v>61.380017542595013</c:v>
                </c:pt>
              </c:numCache>
            </c:numRef>
          </c:val>
        </c:ser>
        <c:ser>
          <c:idx val="2"/>
          <c:order val="2"/>
          <c:tx>
            <c:strRef>
              <c:f>'Figure 2 &amp; 3'!$B$7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'Figure 2 &amp; 3'!$C$4:$K$4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3'!$C$7:$K$7</c:f>
              <c:numCache>
                <c:formatCode>0.0</c:formatCode>
                <c:ptCount val="9"/>
                <c:pt idx="0">
                  <c:v>55.260969726899837</c:v>
                </c:pt>
                <c:pt idx="1">
                  <c:v>52.996677353548648</c:v>
                </c:pt>
                <c:pt idx="2">
                  <c:v>61.745183563780088</c:v>
                </c:pt>
                <c:pt idx="3">
                  <c:v>56.955448602656915</c:v>
                </c:pt>
                <c:pt idx="4">
                  <c:v>57.273986995382884</c:v>
                </c:pt>
                <c:pt idx="5">
                  <c:v>55.79159648254717</c:v>
                </c:pt>
                <c:pt idx="6">
                  <c:v>57.852422111689343</c:v>
                </c:pt>
                <c:pt idx="7">
                  <c:v>53.464452202473332</c:v>
                </c:pt>
                <c:pt idx="8">
                  <c:v>63.66609881399711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275520"/>
        <c:axId val="231539456"/>
      </c:barChart>
      <c:catAx>
        <c:axId val="231275520"/>
        <c:scaling>
          <c:orientation val="minMax"/>
        </c:scaling>
        <c:delete val="0"/>
        <c:axPos val="b"/>
        <c:majorTickMark val="none"/>
        <c:minorTickMark val="none"/>
        <c:tickLblPos val="nextTo"/>
        <c:crossAx val="231539456"/>
        <c:crosses val="autoZero"/>
        <c:auto val="1"/>
        <c:lblAlgn val="ctr"/>
        <c:lblOffset val="100"/>
        <c:noMultiLvlLbl val="0"/>
      </c:catAx>
      <c:valAx>
        <c:axId val="2315394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Life Expectancy</a:t>
                </a:r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crossAx val="231275520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Females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2 &amp; 3'!$B$11</c:f>
              <c:strCache>
                <c:ptCount val="1"/>
                <c:pt idx="0">
                  <c:v>2001-2006</c:v>
                </c:pt>
              </c:strCache>
            </c:strRef>
          </c:tx>
          <c:invertIfNegative val="0"/>
          <c:cat>
            <c:strRef>
              <c:f>'Figure 2 &amp; 3'!$C$10:$K$10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3'!$C$11:$K$11</c:f>
              <c:numCache>
                <c:formatCode>0.0</c:formatCode>
                <c:ptCount val="9"/>
                <c:pt idx="0">
                  <c:v>49.002484348374388</c:v>
                </c:pt>
                <c:pt idx="1">
                  <c:v>46.465406388336802</c:v>
                </c:pt>
                <c:pt idx="2">
                  <c:v>58.035541398812299</c:v>
                </c:pt>
                <c:pt idx="3">
                  <c:v>48.866192386914662</c:v>
                </c:pt>
                <c:pt idx="4">
                  <c:v>55.192959148925787</c:v>
                </c:pt>
                <c:pt idx="5">
                  <c:v>50.809412250417729</c:v>
                </c:pt>
                <c:pt idx="6">
                  <c:v>54.079261411439226</c:v>
                </c:pt>
                <c:pt idx="7">
                  <c:v>49.542228697419539</c:v>
                </c:pt>
                <c:pt idx="8">
                  <c:v>61.901505284628982</c:v>
                </c:pt>
              </c:numCache>
            </c:numRef>
          </c:val>
        </c:ser>
        <c:ser>
          <c:idx val="1"/>
          <c:order val="1"/>
          <c:tx>
            <c:strRef>
              <c:f>'Figure 2 &amp; 3'!$B$12</c:f>
              <c:strCache>
                <c:ptCount val="1"/>
                <c:pt idx="0">
                  <c:v>2006-2011</c:v>
                </c:pt>
              </c:strCache>
            </c:strRef>
          </c:tx>
          <c:invertIfNegative val="0"/>
          <c:cat>
            <c:strRef>
              <c:f>'Figure 2 &amp; 3'!$C$10:$K$10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3'!$C$12:$K$12</c:f>
              <c:numCache>
                <c:formatCode>0.0</c:formatCode>
                <c:ptCount val="9"/>
                <c:pt idx="0">
                  <c:v>55.108153091641761</c:v>
                </c:pt>
                <c:pt idx="1">
                  <c:v>50.847901508328754</c:v>
                </c:pt>
                <c:pt idx="2">
                  <c:v>60.567808584547819</c:v>
                </c:pt>
                <c:pt idx="3">
                  <c:v>53.345530741211427</c:v>
                </c:pt>
                <c:pt idx="4">
                  <c:v>58.230689679241031</c:v>
                </c:pt>
                <c:pt idx="5">
                  <c:v>54.946922993950992</c:v>
                </c:pt>
                <c:pt idx="6">
                  <c:v>56.284782644099984</c:v>
                </c:pt>
                <c:pt idx="7">
                  <c:v>52.178461019589975</c:v>
                </c:pt>
                <c:pt idx="8">
                  <c:v>63.666432941488878</c:v>
                </c:pt>
              </c:numCache>
            </c:numRef>
          </c:val>
        </c:ser>
        <c:ser>
          <c:idx val="2"/>
          <c:order val="2"/>
          <c:tx>
            <c:strRef>
              <c:f>'Figure 2 &amp; 3'!$B$13</c:f>
              <c:strCache>
                <c:ptCount val="1"/>
                <c:pt idx="0">
                  <c:v>2011-2016</c:v>
                </c:pt>
              </c:strCache>
            </c:strRef>
          </c:tx>
          <c:invertIfNegative val="0"/>
          <c:cat>
            <c:strRef>
              <c:f>'Figure 2 &amp; 3'!$C$10:$K$10</c:f>
              <c:strCache>
                <c:ptCount val="9"/>
                <c:pt idx="0">
                  <c:v>EC</c:v>
                </c:pt>
                <c:pt idx="1">
                  <c:v>FS</c:v>
                </c:pt>
                <c:pt idx="2">
                  <c:v>GP</c:v>
                </c:pt>
                <c:pt idx="3">
                  <c:v>KZN</c:v>
                </c:pt>
                <c:pt idx="4">
                  <c:v>LP</c:v>
                </c:pt>
                <c:pt idx="5">
                  <c:v>MP</c:v>
                </c:pt>
                <c:pt idx="6">
                  <c:v>NC</c:v>
                </c:pt>
                <c:pt idx="7">
                  <c:v>NW</c:v>
                </c:pt>
                <c:pt idx="8">
                  <c:v>WC</c:v>
                </c:pt>
              </c:strCache>
            </c:strRef>
          </c:cat>
          <c:val>
            <c:numRef>
              <c:f>'Figure 2 &amp; 3'!$C$13:$K$13</c:f>
              <c:numCache>
                <c:formatCode>0.0</c:formatCode>
                <c:ptCount val="9"/>
                <c:pt idx="0">
                  <c:v>57.770483607390041</c:v>
                </c:pt>
                <c:pt idx="1">
                  <c:v>54.70940092187849</c:v>
                </c:pt>
                <c:pt idx="2">
                  <c:v>64.255137217816781</c:v>
                </c:pt>
                <c:pt idx="3">
                  <c:v>58.406751871419914</c:v>
                </c:pt>
                <c:pt idx="4">
                  <c:v>60.547009346484735</c:v>
                </c:pt>
                <c:pt idx="5">
                  <c:v>57.218070201564544</c:v>
                </c:pt>
                <c:pt idx="6">
                  <c:v>57.782413749264414</c:v>
                </c:pt>
                <c:pt idx="7">
                  <c:v>56.116062552387461</c:v>
                </c:pt>
                <c:pt idx="8">
                  <c:v>65.967999774099937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1571456"/>
        <c:axId val="231572992"/>
      </c:barChart>
      <c:catAx>
        <c:axId val="231571456"/>
        <c:scaling>
          <c:orientation val="minMax"/>
        </c:scaling>
        <c:delete val="0"/>
        <c:axPos val="b"/>
        <c:majorTickMark val="none"/>
        <c:minorTickMark val="none"/>
        <c:tickLblPos val="nextTo"/>
        <c:crossAx val="231572992"/>
        <c:crosses val="autoZero"/>
        <c:auto val="1"/>
        <c:lblAlgn val="ctr"/>
        <c:lblOffset val="100"/>
        <c:noMultiLvlLbl val="0"/>
      </c:catAx>
      <c:valAx>
        <c:axId val="23157299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Life expectancy</a:t>
                </a:r>
              </a:p>
            </c:rich>
          </c:tx>
          <c:overlay val="0"/>
        </c:title>
        <c:numFmt formatCode="0.0" sourceLinked="1"/>
        <c:majorTickMark val="none"/>
        <c:minorTickMark val="none"/>
        <c:tickLblPos val="nextTo"/>
        <c:crossAx val="23157145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381000</xdr:colOff>
      <xdr:row>7</xdr:row>
      <xdr:rowOff>123825</xdr:rowOff>
    </xdr:from>
    <xdr:to>
      <xdr:col>10</xdr:col>
      <xdr:colOff>76200</xdr:colOff>
      <xdr:row>22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476250</xdr:colOff>
      <xdr:row>0</xdr:row>
      <xdr:rowOff>142875</xdr:rowOff>
    </xdr:from>
    <xdr:to>
      <xdr:col>20</xdr:col>
      <xdr:colOff>171450</xdr:colOff>
      <xdr:row>15</xdr:row>
      <xdr:rowOff>28575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571500</xdr:colOff>
      <xdr:row>16</xdr:row>
      <xdr:rowOff>47625</xdr:rowOff>
    </xdr:from>
    <xdr:to>
      <xdr:col>20</xdr:col>
      <xdr:colOff>266700</xdr:colOff>
      <xdr:row>30</xdr:row>
      <xdr:rowOff>123825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G17" sqref="G17"/>
    </sheetView>
  </sheetViews>
  <sheetFormatPr defaultRowHeight="15" x14ac:dyDescent="0.25"/>
  <cols>
    <col min="1" max="1" width="14" customWidth="1"/>
    <col min="2" max="2" width="11.7109375" customWidth="1"/>
    <col min="3" max="3" width="10.85546875" customWidth="1"/>
    <col min="4" max="4" width="10.7109375" customWidth="1"/>
    <col min="5" max="5" width="10.85546875" customWidth="1"/>
    <col min="6" max="6" width="12.42578125" customWidth="1"/>
    <col min="7" max="7" width="12.140625" customWidth="1"/>
  </cols>
  <sheetData>
    <row r="2" spans="1:7" ht="26.25" x14ac:dyDescent="0.25">
      <c r="A2" s="24" t="s">
        <v>0</v>
      </c>
      <c r="B2" s="52" t="s">
        <v>1</v>
      </c>
      <c r="C2" s="52"/>
      <c r="D2" s="52" t="s">
        <v>2</v>
      </c>
      <c r="E2" s="52"/>
      <c r="F2" s="52" t="s">
        <v>3</v>
      </c>
      <c r="G2" s="52"/>
    </row>
    <row r="3" spans="1:7" ht="32.25" customHeight="1" x14ac:dyDescent="0.25">
      <c r="A3" s="25"/>
      <c r="B3" s="26" t="s">
        <v>4</v>
      </c>
      <c r="C3" s="26" t="s">
        <v>27</v>
      </c>
      <c r="D3" s="26" t="s">
        <v>4</v>
      </c>
      <c r="E3" s="26" t="s">
        <v>27</v>
      </c>
      <c r="F3" s="26" t="s">
        <v>4</v>
      </c>
      <c r="G3" s="26" t="s">
        <v>27</v>
      </c>
    </row>
    <row r="4" spans="1:7" x14ac:dyDescent="0.25">
      <c r="A4" s="27" t="s">
        <v>5</v>
      </c>
      <c r="B4" s="28">
        <v>21653500</v>
      </c>
      <c r="C4" s="29">
        <v>80.599999999999994</v>
      </c>
      <c r="D4" s="28">
        <v>22574500</v>
      </c>
      <c r="E4" s="29">
        <v>80.400000000000006</v>
      </c>
      <c r="F4" s="28">
        <v>44228000</v>
      </c>
      <c r="G4" s="29">
        <v>80.5</v>
      </c>
    </row>
    <row r="5" spans="1:7" x14ac:dyDescent="0.25">
      <c r="A5" s="27" t="s">
        <v>6</v>
      </c>
      <c r="B5" s="28">
        <v>2334800</v>
      </c>
      <c r="C5" s="29">
        <v>8.6999999999999993</v>
      </c>
      <c r="D5" s="28">
        <v>2498100</v>
      </c>
      <c r="E5" s="29">
        <v>8.9</v>
      </c>
      <c r="F5" s="28">
        <v>4832900</v>
      </c>
      <c r="G5" s="29">
        <v>8.8000000000000007</v>
      </c>
    </row>
    <row r="6" spans="1:7" x14ac:dyDescent="0.25">
      <c r="A6" s="27" t="s">
        <v>7</v>
      </c>
      <c r="B6" s="28">
        <v>688100</v>
      </c>
      <c r="C6" s="29">
        <v>2.6</v>
      </c>
      <c r="D6" s="28">
        <v>673900</v>
      </c>
      <c r="E6" s="29">
        <v>2.4</v>
      </c>
      <c r="F6" s="28">
        <v>1362000</v>
      </c>
      <c r="G6" s="29">
        <v>2.5</v>
      </c>
    </row>
    <row r="7" spans="1:7" x14ac:dyDescent="0.25">
      <c r="A7" s="27" t="s">
        <v>8</v>
      </c>
      <c r="B7" s="28">
        <v>2201900</v>
      </c>
      <c r="C7" s="29">
        <v>8.1999999999999993</v>
      </c>
      <c r="D7" s="28">
        <v>2332200</v>
      </c>
      <c r="E7" s="29">
        <v>8.3000000000000007</v>
      </c>
      <c r="F7" s="28">
        <v>4534000</v>
      </c>
      <c r="G7" s="29">
        <v>8.3000000000000007</v>
      </c>
    </row>
    <row r="8" spans="1:7" x14ac:dyDescent="0.25">
      <c r="A8" s="27" t="s">
        <v>9</v>
      </c>
      <c r="B8" s="30">
        <v>26878300</v>
      </c>
      <c r="C8" s="22">
        <v>100</v>
      </c>
      <c r="D8" s="30">
        <v>28078700</v>
      </c>
      <c r="E8" s="22">
        <v>100</v>
      </c>
      <c r="F8" s="30">
        <v>54956900</v>
      </c>
      <c r="G8" s="22">
        <v>100</v>
      </c>
    </row>
    <row r="10" spans="1:7" x14ac:dyDescent="0.25">
      <c r="F10" s="6"/>
    </row>
    <row r="11" spans="1:7" x14ac:dyDescent="0.25">
      <c r="F11" s="6"/>
    </row>
  </sheetData>
  <mergeCells count="3">
    <mergeCell ref="B2:C2"/>
    <mergeCell ref="D2:E2"/>
    <mergeCell ref="F2:G2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workbookViewId="0">
      <selection activeCell="J12" sqref="J12"/>
    </sheetView>
  </sheetViews>
  <sheetFormatPr defaultRowHeight="15" x14ac:dyDescent="0.25"/>
  <cols>
    <col min="1" max="1" width="16.7109375" customWidth="1"/>
  </cols>
  <sheetData>
    <row r="1" spans="1:15" x14ac:dyDescent="0.25">
      <c r="A1" s="56" t="s">
        <v>10</v>
      </c>
      <c r="B1" s="55">
        <v>2002</v>
      </c>
      <c r="C1" s="55">
        <v>2003</v>
      </c>
      <c r="D1" s="55">
        <v>2004</v>
      </c>
      <c r="E1" s="55">
        <v>2005</v>
      </c>
      <c r="F1" s="57">
        <v>2006</v>
      </c>
      <c r="G1" s="57">
        <v>2007</v>
      </c>
      <c r="H1" s="57">
        <v>2008</v>
      </c>
      <c r="I1" s="59">
        <v>2009</v>
      </c>
      <c r="J1" s="59">
        <v>2010</v>
      </c>
      <c r="K1" s="59">
        <v>2011</v>
      </c>
      <c r="L1" s="59">
        <v>2012</v>
      </c>
      <c r="M1" s="59">
        <v>2013</v>
      </c>
      <c r="N1" s="59">
        <v>2014</v>
      </c>
      <c r="O1" s="59">
        <v>2015</v>
      </c>
    </row>
    <row r="2" spans="1:15" x14ac:dyDescent="0.25">
      <c r="A2" s="56"/>
      <c r="B2" s="55"/>
      <c r="C2" s="55"/>
      <c r="D2" s="55"/>
      <c r="E2" s="55"/>
      <c r="F2" s="58"/>
      <c r="G2" s="58"/>
      <c r="H2" s="58"/>
      <c r="I2" s="60"/>
      <c r="J2" s="60"/>
      <c r="K2" s="60"/>
      <c r="L2" s="60"/>
      <c r="M2" s="60"/>
      <c r="N2" s="60"/>
      <c r="O2" s="60"/>
    </row>
    <row r="3" spans="1:15" x14ac:dyDescent="0.25">
      <c r="A3" s="43" t="s">
        <v>11</v>
      </c>
      <c r="B3" s="42">
        <v>13.1</v>
      </c>
      <c r="C3" s="42">
        <v>13</v>
      </c>
      <c r="D3" s="42">
        <v>13</v>
      </c>
      <c r="E3" s="42">
        <v>12.9</v>
      </c>
      <c r="F3" s="42">
        <v>12.9</v>
      </c>
      <c r="G3" s="42">
        <v>12.8</v>
      </c>
      <c r="H3" s="42">
        <v>12.8</v>
      </c>
      <c r="I3" s="42">
        <v>12.7</v>
      </c>
      <c r="J3" s="42">
        <v>12.7</v>
      </c>
      <c r="K3" s="42">
        <v>12.7</v>
      </c>
      <c r="L3" s="42">
        <v>12.7</v>
      </c>
      <c r="M3" s="42">
        <v>12.6</v>
      </c>
      <c r="N3" s="42">
        <v>12.6</v>
      </c>
      <c r="O3" s="7">
        <v>12.6</v>
      </c>
    </row>
    <row r="4" spans="1:15" x14ac:dyDescent="0.25">
      <c r="A4" s="43" t="s">
        <v>12</v>
      </c>
      <c r="B4" s="42">
        <v>5.8</v>
      </c>
      <c r="C4" s="42">
        <v>5.7</v>
      </c>
      <c r="D4" s="42">
        <v>5.7</v>
      </c>
      <c r="E4" s="42">
        <v>5.6</v>
      </c>
      <c r="F4" s="42">
        <v>5.6</v>
      </c>
      <c r="G4" s="42">
        <v>5.5</v>
      </c>
      <c r="H4" s="42">
        <v>5.5</v>
      </c>
      <c r="I4" s="42">
        <v>5.4</v>
      </c>
      <c r="J4" s="42">
        <v>5.4</v>
      </c>
      <c r="K4" s="42">
        <v>5.3</v>
      </c>
      <c r="L4" s="42">
        <v>5.3</v>
      </c>
      <c r="M4" s="42">
        <v>5.2</v>
      </c>
      <c r="N4" s="42">
        <v>5.2</v>
      </c>
      <c r="O4" s="7">
        <v>5.0999999999999996</v>
      </c>
    </row>
    <row r="5" spans="1:15" x14ac:dyDescent="0.25">
      <c r="A5" s="43" t="s">
        <v>13</v>
      </c>
      <c r="B5" s="42">
        <v>22.7</v>
      </c>
      <c r="C5" s="42">
        <v>22.9</v>
      </c>
      <c r="D5" s="42">
        <v>23</v>
      </c>
      <c r="E5" s="42">
        <v>23.1</v>
      </c>
      <c r="F5" s="42">
        <v>23.2</v>
      </c>
      <c r="G5" s="42">
        <v>23.3</v>
      </c>
      <c r="H5" s="42">
        <v>23.4</v>
      </c>
      <c r="I5" s="42">
        <v>23.5</v>
      </c>
      <c r="J5" s="42">
        <v>23.6</v>
      </c>
      <c r="K5" s="42">
        <v>23.7</v>
      </c>
      <c r="L5" s="42">
        <v>23.8</v>
      </c>
      <c r="M5" s="42">
        <v>23.9</v>
      </c>
      <c r="N5" s="42">
        <v>23.9</v>
      </c>
      <c r="O5" s="7">
        <v>24</v>
      </c>
    </row>
    <row r="6" spans="1:15" x14ac:dyDescent="0.25">
      <c r="A6" s="43" t="s">
        <v>14</v>
      </c>
      <c r="B6" s="42">
        <v>19.899999999999999</v>
      </c>
      <c r="C6" s="42">
        <v>19.899999999999999</v>
      </c>
      <c r="D6" s="42">
        <v>19.899999999999999</v>
      </c>
      <c r="E6" s="42">
        <v>19.899999999999999</v>
      </c>
      <c r="F6" s="42">
        <v>19.899999999999999</v>
      </c>
      <c r="G6" s="42">
        <v>19.8</v>
      </c>
      <c r="H6" s="42">
        <v>19.8</v>
      </c>
      <c r="I6" s="42">
        <v>19.8</v>
      </c>
      <c r="J6" s="42">
        <v>19.8</v>
      </c>
      <c r="K6" s="42">
        <v>19.8</v>
      </c>
      <c r="L6" s="42">
        <v>19.8</v>
      </c>
      <c r="M6" s="42">
        <v>19.8</v>
      </c>
      <c r="N6" s="42">
        <v>19.899999999999999</v>
      </c>
      <c r="O6" s="7">
        <v>19.899999999999999</v>
      </c>
    </row>
    <row r="7" spans="1:15" x14ac:dyDescent="0.25">
      <c r="A7" s="43" t="s">
        <v>15</v>
      </c>
      <c r="B7" s="42">
        <v>10.6</v>
      </c>
      <c r="C7" s="42">
        <v>10.6</v>
      </c>
      <c r="D7" s="42">
        <v>10.5</v>
      </c>
      <c r="E7" s="42">
        <v>10.5</v>
      </c>
      <c r="F7" s="42">
        <v>10.5</v>
      </c>
      <c r="G7" s="42">
        <v>10.5</v>
      </c>
      <c r="H7" s="42">
        <v>10.5</v>
      </c>
      <c r="I7" s="42">
        <v>10.5</v>
      </c>
      <c r="J7" s="42">
        <v>10.5</v>
      </c>
      <c r="K7" s="42">
        <v>10.4</v>
      </c>
      <c r="L7" s="42">
        <v>10.4</v>
      </c>
      <c r="M7" s="42">
        <v>10.4</v>
      </c>
      <c r="N7" s="42">
        <v>10.4</v>
      </c>
      <c r="O7" s="7">
        <v>10.4</v>
      </c>
    </row>
    <row r="8" spans="1:15" x14ac:dyDescent="0.25">
      <c r="A8" s="43" t="s">
        <v>16</v>
      </c>
      <c r="B8" s="42">
        <v>7.8</v>
      </c>
      <c r="C8" s="42">
        <v>7.8</v>
      </c>
      <c r="D8" s="42">
        <v>7.8</v>
      </c>
      <c r="E8" s="42">
        <v>7.8</v>
      </c>
      <c r="F8" s="42">
        <v>7.8</v>
      </c>
      <c r="G8" s="42">
        <v>7.8</v>
      </c>
      <c r="H8" s="42">
        <v>7.8</v>
      </c>
      <c r="I8" s="42">
        <v>7.8</v>
      </c>
      <c r="J8" s="42">
        <v>7.8</v>
      </c>
      <c r="K8" s="42">
        <v>7.8</v>
      </c>
      <c r="L8" s="42">
        <v>7.8</v>
      </c>
      <c r="M8" s="42">
        <v>7.8</v>
      </c>
      <c r="N8" s="42">
        <v>7.8</v>
      </c>
      <c r="O8" s="7">
        <v>7.8</v>
      </c>
    </row>
    <row r="9" spans="1:15" x14ac:dyDescent="0.25">
      <c r="A9" s="43" t="s">
        <v>17</v>
      </c>
      <c r="B9" s="42">
        <v>2.2999999999999998</v>
      </c>
      <c r="C9" s="42">
        <v>2.2999999999999998</v>
      </c>
      <c r="D9" s="42">
        <v>2.2999999999999998</v>
      </c>
      <c r="E9" s="42">
        <v>2.2999999999999998</v>
      </c>
      <c r="F9" s="42">
        <v>2.2999999999999998</v>
      </c>
      <c r="G9" s="42">
        <v>2.2999999999999998</v>
      </c>
      <c r="H9" s="42">
        <v>2.2999999999999998</v>
      </c>
      <c r="I9" s="42">
        <v>2.2000000000000002</v>
      </c>
      <c r="J9" s="42">
        <v>2.2000000000000002</v>
      </c>
      <c r="K9" s="42">
        <v>2.2000000000000002</v>
      </c>
      <c r="L9" s="42">
        <v>2.2000000000000002</v>
      </c>
      <c r="M9" s="42">
        <v>2.2000000000000002</v>
      </c>
      <c r="N9" s="42">
        <v>2.2000000000000002</v>
      </c>
      <c r="O9" s="7">
        <v>2.2000000000000002</v>
      </c>
    </row>
    <row r="10" spans="1:15" x14ac:dyDescent="0.25">
      <c r="A10" s="43" t="s">
        <v>18</v>
      </c>
      <c r="B10" s="42">
        <v>6.8</v>
      </c>
      <c r="C10" s="42">
        <v>6.8</v>
      </c>
      <c r="D10" s="42">
        <v>6.8</v>
      </c>
      <c r="E10" s="42">
        <v>6.8</v>
      </c>
      <c r="F10" s="42">
        <v>6.8</v>
      </c>
      <c r="G10" s="42">
        <v>6.8</v>
      </c>
      <c r="H10" s="42">
        <v>6.8</v>
      </c>
      <c r="I10" s="42">
        <v>6.8</v>
      </c>
      <c r="J10" s="42">
        <v>6.8</v>
      </c>
      <c r="K10" s="42">
        <v>6.8</v>
      </c>
      <c r="L10" s="42">
        <v>6.8</v>
      </c>
      <c r="M10" s="42">
        <v>6.8</v>
      </c>
      <c r="N10" s="42">
        <v>6.8</v>
      </c>
      <c r="O10" s="7">
        <v>6.7</v>
      </c>
    </row>
    <row r="11" spans="1:15" x14ac:dyDescent="0.25">
      <c r="A11" s="43" t="s">
        <v>19</v>
      </c>
      <c r="B11" s="42">
        <v>11</v>
      </c>
      <c r="C11" s="42">
        <v>11</v>
      </c>
      <c r="D11" s="42">
        <v>11.1</v>
      </c>
      <c r="E11" s="42">
        <v>11.1</v>
      </c>
      <c r="F11" s="42">
        <v>11.1</v>
      </c>
      <c r="G11" s="42">
        <v>11.2</v>
      </c>
      <c r="H11" s="42">
        <v>11.2</v>
      </c>
      <c r="I11" s="42">
        <v>11.2</v>
      </c>
      <c r="J11" s="42">
        <v>11.2</v>
      </c>
      <c r="K11" s="42">
        <v>11.2</v>
      </c>
      <c r="L11" s="42">
        <v>11.3</v>
      </c>
      <c r="M11" s="42">
        <v>11.3</v>
      </c>
      <c r="N11" s="42">
        <v>11.3</v>
      </c>
      <c r="O11" s="7">
        <v>11.3</v>
      </c>
    </row>
    <row r="12" spans="1:15" x14ac:dyDescent="0.25">
      <c r="A12" s="43" t="s">
        <v>9</v>
      </c>
      <c r="B12" s="44">
        <v>100</v>
      </c>
      <c r="C12" s="44">
        <v>100</v>
      </c>
      <c r="D12" s="44">
        <v>100</v>
      </c>
      <c r="E12" s="44">
        <v>100</v>
      </c>
      <c r="F12" s="45">
        <v>100</v>
      </c>
      <c r="G12" s="45">
        <v>100</v>
      </c>
      <c r="H12" s="45">
        <v>100</v>
      </c>
      <c r="I12" s="45">
        <v>100</v>
      </c>
      <c r="J12" s="45">
        <v>100</v>
      </c>
      <c r="K12" s="45">
        <v>100</v>
      </c>
      <c r="L12" s="45">
        <v>100</v>
      </c>
      <c r="M12" s="45">
        <v>100</v>
      </c>
      <c r="N12" s="45">
        <v>100</v>
      </c>
      <c r="O12" s="45">
        <v>100</v>
      </c>
    </row>
  </sheetData>
  <mergeCells count="15">
    <mergeCell ref="K1:K2"/>
    <mergeCell ref="L1:L2"/>
    <mergeCell ref="M1:M2"/>
    <mergeCell ref="N1:N2"/>
    <mergeCell ref="O1:O2"/>
    <mergeCell ref="F1:F2"/>
    <mergeCell ref="G1:G2"/>
    <mergeCell ref="H1:H2"/>
    <mergeCell ref="I1:I2"/>
    <mergeCell ref="J1:J2"/>
    <mergeCell ref="E1:E2"/>
    <mergeCell ref="A1:A2"/>
    <mergeCell ref="B1:B2"/>
    <mergeCell ref="C1:C2"/>
    <mergeCell ref="D1:D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opLeftCell="B22" workbookViewId="0">
      <selection activeCell="B33" sqref="B33:N33"/>
    </sheetView>
  </sheetViews>
  <sheetFormatPr defaultRowHeight="15" x14ac:dyDescent="0.25"/>
  <cols>
    <col min="2" max="2" width="16.140625" customWidth="1"/>
    <col min="14" max="14" width="10.7109375" customWidth="1"/>
  </cols>
  <sheetData>
    <row r="1" spans="1:14" x14ac:dyDescent="0.25">
      <c r="A1" s="61" t="s">
        <v>103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ht="15.75" thickBot="1" x14ac:dyDescent="0.3"/>
    <row r="3" spans="1:14" ht="22.5" customHeight="1" thickBot="1" x14ac:dyDescent="0.3">
      <c r="B3" s="63" t="s">
        <v>93</v>
      </c>
      <c r="C3" s="65" t="s">
        <v>87</v>
      </c>
      <c r="D3" s="66"/>
      <c r="E3" s="66"/>
      <c r="F3" s="66"/>
      <c r="G3" s="66"/>
      <c r="H3" s="66"/>
      <c r="I3" s="66"/>
      <c r="J3" s="66"/>
      <c r="K3" s="67"/>
      <c r="L3" s="63" t="s">
        <v>94</v>
      </c>
      <c r="M3" s="63" t="s">
        <v>95</v>
      </c>
      <c r="N3" s="63" t="s">
        <v>88</v>
      </c>
    </row>
    <row r="4" spans="1:14" ht="15.75" thickBot="1" x14ac:dyDescent="0.3">
      <c r="B4" s="64"/>
      <c r="C4" s="46" t="s">
        <v>73</v>
      </c>
      <c r="D4" s="46" t="s">
        <v>74</v>
      </c>
      <c r="E4" s="46" t="s">
        <v>96</v>
      </c>
      <c r="F4" s="46" t="s">
        <v>76</v>
      </c>
      <c r="G4" s="46" t="s">
        <v>77</v>
      </c>
      <c r="H4" s="46" t="s">
        <v>78</v>
      </c>
      <c r="I4" s="46" t="s">
        <v>79</v>
      </c>
      <c r="J4" s="46" t="s">
        <v>80</v>
      </c>
      <c r="K4" s="46" t="s">
        <v>81</v>
      </c>
      <c r="L4" s="68"/>
      <c r="M4" s="68"/>
      <c r="N4" s="68"/>
    </row>
    <row r="5" spans="1:14" ht="15.75" thickBot="1" x14ac:dyDescent="0.3">
      <c r="B5" s="47" t="s">
        <v>73</v>
      </c>
      <c r="C5" s="19" t="s">
        <v>97</v>
      </c>
      <c r="D5" s="18">
        <v>8919</v>
      </c>
      <c r="E5" s="18">
        <v>66722</v>
      </c>
      <c r="F5" s="18">
        <v>42087</v>
      </c>
      <c r="G5" s="18">
        <v>6463</v>
      </c>
      <c r="H5" s="18">
        <v>8052</v>
      </c>
      <c r="I5" s="18">
        <v>3650</v>
      </c>
      <c r="J5" s="18">
        <v>17868</v>
      </c>
      <c r="K5" s="18">
        <v>75586</v>
      </c>
      <c r="L5" s="18">
        <v>229347</v>
      </c>
      <c r="M5" s="18">
        <v>155951</v>
      </c>
      <c r="N5" s="18">
        <v>-73396</v>
      </c>
    </row>
    <row r="6" spans="1:14" ht="15.75" thickBot="1" x14ac:dyDescent="0.3">
      <c r="B6" s="47" t="s">
        <v>74</v>
      </c>
      <c r="C6" s="18">
        <v>6648</v>
      </c>
      <c r="D6" s="19" t="s">
        <v>97</v>
      </c>
      <c r="E6" s="18">
        <v>60561</v>
      </c>
      <c r="F6" s="18">
        <v>6880</v>
      </c>
      <c r="G6" s="18">
        <v>5383</v>
      </c>
      <c r="H6" s="18">
        <v>8869</v>
      </c>
      <c r="I6" s="18">
        <v>6058</v>
      </c>
      <c r="J6" s="18">
        <v>19457</v>
      </c>
      <c r="K6" s="18">
        <v>9688</v>
      </c>
      <c r="L6" s="18">
        <v>123544</v>
      </c>
      <c r="M6" s="18">
        <v>105886</v>
      </c>
      <c r="N6" s="18">
        <v>-17658</v>
      </c>
    </row>
    <row r="7" spans="1:14" ht="15.75" thickBot="1" x14ac:dyDescent="0.3">
      <c r="B7" s="47" t="s">
        <v>96</v>
      </c>
      <c r="C7" s="18">
        <v>49197</v>
      </c>
      <c r="D7" s="18">
        <v>39777</v>
      </c>
      <c r="E7" s="19" t="s">
        <v>97</v>
      </c>
      <c r="F7" s="18">
        <v>66985</v>
      </c>
      <c r="G7" s="18">
        <v>84747</v>
      </c>
      <c r="H7" s="18">
        <v>78675</v>
      </c>
      <c r="I7" s="18">
        <v>12589</v>
      </c>
      <c r="J7" s="18">
        <v>99664</v>
      </c>
      <c r="K7" s="18">
        <v>90217</v>
      </c>
      <c r="L7" s="18">
        <v>521851</v>
      </c>
      <c r="M7" s="18">
        <v>955898</v>
      </c>
      <c r="N7" s="18">
        <v>434047</v>
      </c>
    </row>
    <row r="8" spans="1:14" ht="15.75" thickBot="1" x14ac:dyDescent="0.3">
      <c r="B8" s="47" t="s">
        <v>76</v>
      </c>
      <c r="C8" s="18">
        <v>16482</v>
      </c>
      <c r="D8" s="18">
        <v>8606</v>
      </c>
      <c r="E8" s="18">
        <v>133462</v>
      </c>
      <c r="F8" s="19" t="s">
        <v>97</v>
      </c>
      <c r="G8" s="18">
        <v>6234</v>
      </c>
      <c r="H8" s="18">
        <v>23012</v>
      </c>
      <c r="I8" s="18">
        <v>2020</v>
      </c>
      <c r="J8" s="18">
        <v>8156</v>
      </c>
      <c r="K8" s="18">
        <v>19311</v>
      </c>
      <c r="L8" s="18">
        <v>217283</v>
      </c>
      <c r="M8" s="18">
        <v>190756</v>
      </c>
      <c r="N8" s="18">
        <v>-26527</v>
      </c>
    </row>
    <row r="9" spans="1:14" ht="15.75" thickBot="1" x14ac:dyDescent="0.3">
      <c r="B9" s="47" t="s">
        <v>77</v>
      </c>
      <c r="C9" s="18">
        <v>3497</v>
      </c>
      <c r="D9" s="18">
        <v>4728</v>
      </c>
      <c r="E9" s="18">
        <v>203745</v>
      </c>
      <c r="F9" s="18">
        <v>6038</v>
      </c>
      <c r="G9" s="19" t="s">
        <v>97</v>
      </c>
      <c r="H9" s="18">
        <v>29669</v>
      </c>
      <c r="I9" s="18">
        <v>1856</v>
      </c>
      <c r="J9" s="18">
        <v>21432</v>
      </c>
      <c r="K9" s="18">
        <v>8372</v>
      </c>
      <c r="L9" s="18">
        <v>279337</v>
      </c>
      <c r="M9" s="18">
        <v>199567</v>
      </c>
      <c r="N9" s="18">
        <v>-79770</v>
      </c>
    </row>
    <row r="10" spans="1:14" ht="15.75" thickBot="1" x14ac:dyDescent="0.3">
      <c r="B10" s="47" t="s">
        <v>78</v>
      </c>
      <c r="C10" s="18">
        <v>4303</v>
      </c>
      <c r="D10" s="18">
        <v>5060</v>
      </c>
      <c r="E10" s="18">
        <v>102401</v>
      </c>
      <c r="F10" s="18">
        <v>12273</v>
      </c>
      <c r="G10" s="18">
        <v>23688</v>
      </c>
      <c r="H10" s="19" t="s">
        <v>97</v>
      </c>
      <c r="I10" s="18">
        <v>1940</v>
      </c>
      <c r="J10" s="18">
        <v>12014</v>
      </c>
      <c r="K10" s="18">
        <v>7830</v>
      </c>
      <c r="L10" s="18">
        <v>169509</v>
      </c>
      <c r="M10" s="18">
        <v>200751</v>
      </c>
      <c r="N10" s="18">
        <v>31242</v>
      </c>
    </row>
    <row r="11" spans="1:14" ht="15.75" thickBot="1" x14ac:dyDescent="0.3">
      <c r="B11" s="47" t="s">
        <v>79</v>
      </c>
      <c r="C11" s="18">
        <v>3740</v>
      </c>
      <c r="D11" s="18">
        <v>7460</v>
      </c>
      <c r="E11" s="18">
        <v>16309</v>
      </c>
      <c r="F11" s="18">
        <v>4936</v>
      </c>
      <c r="G11" s="18">
        <v>2116</v>
      </c>
      <c r="H11" s="18">
        <v>3751</v>
      </c>
      <c r="I11" s="19" t="s">
        <v>97</v>
      </c>
      <c r="J11" s="18">
        <v>10974</v>
      </c>
      <c r="K11" s="18">
        <v>16025</v>
      </c>
      <c r="L11" s="18">
        <v>65311</v>
      </c>
      <c r="M11" s="18">
        <v>62140</v>
      </c>
      <c r="N11" s="18">
        <v>-3171</v>
      </c>
    </row>
    <row r="12" spans="1:14" ht="15.75" thickBot="1" x14ac:dyDescent="0.3">
      <c r="B12" s="47" t="s">
        <v>80</v>
      </c>
      <c r="C12" s="18">
        <v>4211</v>
      </c>
      <c r="D12" s="18">
        <v>10568</v>
      </c>
      <c r="E12" s="18">
        <v>96494</v>
      </c>
      <c r="F12" s="18">
        <v>4966</v>
      </c>
      <c r="G12" s="18">
        <v>16218</v>
      </c>
      <c r="H12" s="18">
        <v>9683</v>
      </c>
      <c r="I12" s="18">
        <v>18079</v>
      </c>
      <c r="J12" s="19" t="s">
        <v>97</v>
      </c>
      <c r="K12" s="18">
        <v>7395</v>
      </c>
      <c r="L12" s="18">
        <v>167614</v>
      </c>
      <c r="M12" s="18">
        <v>231352</v>
      </c>
      <c r="N12" s="18">
        <v>63738</v>
      </c>
    </row>
    <row r="13" spans="1:14" ht="15.75" thickBot="1" x14ac:dyDescent="0.3">
      <c r="B13" s="47" t="s">
        <v>81</v>
      </c>
      <c r="C13" s="18">
        <v>50868</v>
      </c>
      <c r="D13" s="18">
        <v>6459</v>
      </c>
      <c r="E13" s="18">
        <v>61887</v>
      </c>
      <c r="F13" s="18">
        <v>12920</v>
      </c>
      <c r="G13" s="18">
        <v>5723</v>
      </c>
      <c r="H13" s="18">
        <v>6662</v>
      </c>
      <c r="I13" s="18">
        <v>12633</v>
      </c>
      <c r="J13" s="18">
        <v>7074</v>
      </c>
      <c r="K13" s="19" t="s">
        <v>97</v>
      </c>
      <c r="L13" s="18">
        <v>164226</v>
      </c>
      <c r="M13" s="18">
        <v>286673</v>
      </c>
      <c r="N13" s="18">
        <v>122447</v>
      </c>
    </row>
    <row r="14" spans="1:14" ht="15.75" thickBot="1" x14ac:dyDescent="0.3">
      <c r="B14" s="47" t="s">
        <v>98</v>
      </c>
      <c r="C14" s="18">
        <v>17004</v>
      </c>
      <c r="D14" s="18">
        <v>14309</v>
      </c>
      <c r="E14" s="18">
        <v>214318</v>
      </c>
      <c r="F14" s="18">
        <v>33671</v>
      </c>
      <c r="G14" s="18">
        <v>48995</v>
      </c>
      <c r="H14" s="18">
        <v>32379</v>
      </c>
      <c r="I14" s="18">
        <v>3315</v>
      </c>
      <c r="J14" s="18">
        <v>34712</v>
      </c>
      <c r="K14" s="18">
        <v>52248</v>
      </c>
      <c r="L14" s="48"/>
      <c r="M14" s="48"/>
      <c r="N14" s="48"/>
    </row>
    <row r="17" spans="2:17" x14ac:dyDescent="0.25">
      <c r="B17" s="62" t="s">
        <v>110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</row>
    <row r="18" spans="2:17" ht="15.75" thickBot="1" x14ac:dyDescent="0.3"/>
    <row r="19" spans="2:17" ht="22.5" customHeight="1" thickBot="1" x14ac:dyDescent="0.3">
      <c r="B19" s="63" t="s">
        <v>87</v>
      </c>
      <c r="C19" s="65" t="s">
        <v>99</v>
      </c>
      <c r="D19" s="66"/>
      <c r="E19" s="66"/>
      <c r="F19" s="66"/>
      <c r="G19" s="66"/>
      <c r="H19" s="66"/>
      <c r="I19" s="66"/>
      <c r="J19" s="66"/>
      <c r="K19" s="67"/>
      <c r="L19" s="63" t="s">
        <v>94</v>
      </c>
      <c r="M19" s="63" t="s">
        <v>95</v>
      </c>
      <c r="N19" s="63" t="s">
        <v>88</v>
      </c>
    </row>
    <row r="20" spans="2:17" ht="15.75" thickBot="1" x14ac:dyDescent="0.3">
      <c r="B20" s="68"/>
      <c r="C20" s="46" t="s">
        <v>73</v>
      </c>
      <c r="D20" s="46" t="s">
        <v>74</v>
      </c>
      <c r="E20" s="46" t="s">
        <v>96</v>
      </c>
      <c r="F20" s="46" t="s">
        <v>76</v>
      </c>
      <c r="G20" s="46" t="s">
        <v>77</v>
      </c>
      <c r="H20" s="46" t="s">
        <v>78</v>
      </c>
      <c r="I20" s="46" t="s">
        <v>79</v>
      </c>
      <c r="J20" s="46" t="s">
        <v>80</v>
      </c>
      <c r="K20" s="46" t="s">
        <v>81</v>
      </c>
      <c r="L20" s="68"/>
      <c r="M20" s="68"/>
      <c r="N20" s="68"/>
    </row>
    <row r="21" spans="2:17" ht="15.75" thickBot="1" x14ac:dyDescent="0.3">
      <c r="B21" s="47" t="s">
        <v>73</v>
      </c>
      <c r="C21" s="19" t="s">
        <v>97</v>
      </c>
      <c r="D21" s="18">
        <v>9393</v>
      </c>
      <c r="E21" s="18">
        <v>70200</v>
      </c>
      <c r="F21" s="18">
        <v>44316</v>
      </c>
      <c r="G21" s="18">
        <v>6837</v>
      </c>
      <c r="H21" s="18">
        <v>8512</v>
      </c>
      <c r="I21" s="18">
        <v>3875</v>
      </c>
      <c r="J21" s="18">
        <v>18788</v>
      </c>
      <c r="K21" s="18">
        <v>79418</v>
      </c>
      <c r="L21" s="18">
        <v>241339</v>
      </c>
      <c r="M21" s="18">
        <v>173464</v>
      </c>
      <c r="N21" s="18">
        <v>-67875</v>
      </c>
    </row>
    <row r="22" spans="2:17" ht="15.75" thickBot="1" x14ac:dyDescent="0.3">
      <c r="B22" s="47" t="s">
        <v>74</v>
      </c>
      <c r="C22" s="18">
        <v>7012</v>
      </c>
      <c r="D22" s="19" t="s">
        <v>97</v>
      </c>
      <c r="E22" s="18">
        <v>63762</v>
      </c>
      <c r="F22" s="18">
        <v>7257</v>
      </c>
      <c r="G22" s="18">
        <v>5689</v>
      </c>
      <c r="H22" s="18">
        <v>9361</v>
      </c>
      <c r="I22" s="18">
        <v>6399</v>
      </c>
      <c r="J22" s="18">
        <v>20524</v>
      </c>
      <c r="K22" s="18">
        <v>10231</v>
      </c>
      <c r="L22" s="18">
        <v>130236</v>
      </c>
      <c r="M22" s="18">
        <v>118297</v>
      </c>
      <c r="N22" s="18">
        <v>-11938</v>
      </c>
      <c r="Q22" s="17"/>
    </row>
    <row r="23" spans="2:17" ht="15.75" thickBot="1" x14ac:dyDescent="0.3">
      <c r="B23" s="47" t="s">
        <v>96</v>
      </c>
      <c r="C23" s="18">
        <v>54228</v>
      </c>
      <c r="D23" s="18">
        <v>43867</v>
      </c>
      <c r="E23" s="19" t="s">
        <v>97</v>
      </c>
      <c r="F23" s="18">
        <v>73881</v>
      </c>
      <c r="G23" s="18">
        <v>93470</v>
      </c>
      <c r="H23" s="18">
        <v>86810</v>
      </c>
      <c r="I23" s="18">
        <v>13890</v>
      </c>
      <c r="J23" s="18">
        <v>109944</v>
      </c>
      <c r="K23" s="18">
        <v>99537</v>
      </c>
      <c r="L23" s="18">
        <v>575626</v>
      </c>
      <c r="M23" s="18">
        <v>1072834</v>
      </c>
      <c r="N23" s="18">
        <v>497208</v>
      </c>
    </row>
    <row r="24" spans="2:17" ht="15.75" thickBot="1" x14ac:dyDescent="0.3">
      <c r="B24" s="47" t="s">
        <v>76</v>
      </c>
      <c r="C24" s="18">
        <v>17454</v>
      </c>
      <c r="D24" s="18">
        <v>9094</v>
      </c>
      <c r="E24" s="18">
        <v>141168</v>
      </c>
      <c r="F24" s="19" t="s">
        <v>97</v>
      </c>
      <c r="G24" s="18">
        <v>6629</v>
      </c>
      <c r="H24" s="18">
        <v>24387</v>
      </c>
      <c r="I24" s="18">
        <v>2147</v>
      </c>
      <c r="J24" s="18">
        <v>8659</v>
      </c>
      <c r="K24" s="18">
        <v>20501</v>
      </c>
      <c r="L24" s="18">
        <v>230039</v>
      </c>
      <c r="M24" s="18">
        <v>214593</v>
      </c>
      <c r="N24" s="18">
        <v>-15446</v>
      </c>
    </row>
    <row r="25" spans="2:17" ht="15.75" thickBot="1" x14ac:dyDescent="0.3">
      <c r="B25" s="47" t="s">
        <v>77</v>
      </c>
      <c r="C25" s="18">
        <v>3729</v>
      </c>
      <c r="D25" s="18">
        <v>5025</v>
      </c>
      <c r="E25" s="18">
        <v>215792</v>
      </c>
      <c r="F25" s="18">
        <v>6435</v>
      </c>
      <c r="G25" s="19" t="s">
        <v>97</v>
      </c>
      <c r="H25" s="18">
        <v>31550</v>
      </c>
      <c r="I25" s="18">
        <v>1982</v>
      </c>
      <c r="J25" s="18">
        <v>22778</v>
      </c>
      <c r="K25" s="18">
        <v>8908</v>
      </c>
      <c r="L25" s="18">
        <v>296199</v>
      </c>
      <c r="M25" s="18">
        <v>229192</v>
      </c>
      <c r="N25" s="18">
        <v>-67007</v>
      </c>
    </row>
    <row r="26" spans="2:17" ht="15.75" thickBot="1" x14ac:dyDescent="0.3">
      <c r="B26" s="47" t="s">
        <v>78</v>
      </c>
      <c r="C26" s="18">
        <v>4661</v>
      </c>
      <c r="D26" s="18">
        <v>5468</v>
      </c>
      <c r="E26" s="18">
        <v>110280</v>
      </c>
      <c r="F26" s="18">
        <v>13241</v>
      </c>
      <c r="G26" s="18">
        <v>25540</v>
      </c>
      <c r="H26" s="19" t="s">
        <v>97</v>
      </c>
      <c r="I26" s="18">
        <v>2101</v>
      </c>
      <c r="J26" s="18">
        <v>12971</v>
      </c>
      <c r="K26" s="18">
        <v>8463</v>
      </c>
      <c r="L26" s="18">
        <v>182725</v>
      </c>
      <c r="M26" s="18">
        <v>225339</v>
      </c>
      <c r="N26" s="18">
        <v>42614</v>
      </c>
    </row>
    <row r="27" spans="2:17" ht="15.75" thickBot="1" x14ac:dyDescent="0.3">
      <c r="B27" s="47" t="s">
        <v>79</v>
      </c>
      <c r="C27" s="18">
        <v>4050</v>
      </c>
      <c r="D27" s="18">
        <v>8081</v>
      </c>
      <c r="E27" s="18">
        <v>17672</v>
      </c>
      <c r="F27" s="18">
        <v>5326</v>
      </c>
      <c r="G27" s="18">
        <v>2301</v>
      </c>
      <c r="H27" s="18">
        <v>4061</v>
      </c>
      <c r="I27" s="19" t="s">
        <v>97</v>
      </c>
      <c r="J27" s="18">
        <v>11875</v>
      </c>
      <c r="K27" s="18">
        <v>17394</v>
      </c>
      <c r="L27" s="18">
        <v>70760</v>
      </c>
      <c r="M27" s="18">
        <v>68111</v>
      </c>
      <c r="N27" s="18">
        <v>-2649</v>
      </c>
    </row>
    <row r="28" spans="2:17" ht="15.75" thickBot="1" x14ac:dyDescent="0.3">
      <c r="B28" s="47" t="s">
        <v>80</v>
      </c>
      <c r="C28" s="18">
        <v>4563</v>
      </c>
      <c r="D28" s="18">
        <v>11396</v>
      </c>
      <c r="E28" s="18">
        <v>103933</v>
      </c>
      <c r="F28" s="18">
        <v>5369</v>
      </c>
      <c r="G28" s="18">
        <v>17523</v>
      </c>
      <c r="H28" s="18">
        <v>10470</v>
      </c>
      <c r="I28" s="18">
        <v>19537</v>
      </c>
      <c r="J28" s="19" t="s">
        <v>97</v>
      </c>
      <c r="K28" s="18">
        <v>8009</v>
      </c>
      <c r="L28" s="18">
        <v>180800</v>
      </c>
      <c r="M28" s="18">
        <v>259206</v>
      </c>
      <c r="N28" s="18">
        <v>78406</v>
      </c>
    </row>
    <row r="29" spans="2:17" ht="15.75" thickBot="1" x14ac:dyDescent="0.3">
      <c r="B29" s="47" t="s">
        <v>81</v>
      </c>
      <c r="C29" s="18">
        <v>55193</v>
      </c>
      <c r="D29" s="18">
        <v>7026</v>
      </c>
      <c r="E29" s="18">
        <v>67361</v>
      </c>
      <c r="F29" s="18">
        <v>14075</v>
      </c>
      <c r="G29" s="18">
        <v>6232</v>
      </c>
      <c r="H29" s="18">
        <v>7259</v>
      </c>
      <c r="I29" s="18">
        <v>13748</v>
      </c>
      <c r="J29" s="18">
        <v>7710</v>
      </c>
      <c r="K29" s="19" t="s">
        <v>97</v>
      </c>
      <c r="L29" s="18">
        <v>178605</v>
      </c>
      <c r="M29" s="18">
        <v>321641</v>
      </c>
      <c r="N29" s="18">
        <v>143036</v>
      </c>
    </row>
    <row r="30" spans="2:17" ht="15.75" thickBot="1" x14ac:dyDescent="0.3">
      <c r="B30" s="47" t="s">
        <v>98</v>
      </c>
      <c r="C30" s="18">
        <v>22575</v>
      </c>
      <c r="D30" s="18">
        <v>18950</v>
      </c>
      <c r="E30" s="18">
        <v>282665</v>
      </c>
      <c r="F30" s="18">
        <v>44691</v>
      </c>
      <c r="G30" s="18">
        <v>64970</v>
      </c>
      <c r="H30" s="18">
        <v>42929</v>
      </c>
      <c r="I30" s="18">
        <v>4431</v>
      </c>
      <c r="J30" s="18">
        <v>45958</v>
      </c>
      <c r="K30" s="18">
        <v>69180</v>
      </c>
      <c r="L30" s="48"/>
      <c r="M30" s="48"/>
      <c r="N30" s="48"/>
    </row>
    <row r="33" spans="2:14" x14ac:dyDescent="0.25">
      <c r="B33" s="62" t="s">
        <v>111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</row>
    <row r="34" spans="2:14" ht="15.75" thickBot="1" x14ac:dyDescent="0.3"/>
    <row r="35" spans="2:14" ht="22.5" customHeight="1" thickBot="1" x14ac:dyDescent="0.3">
      <c r="B35" s="63" t="s">
        <v>99</v>
      </c>
      <c r="C35" s="65" t="s">
        <v>100</v>
      </c>
      <c r="D35" s="66"/>
      <c r="E35" s="66"/>
      <c r="F35" s="66"/>
      <c r="G35" s="66"/>
      <c r="H35" s="66"/>
      <c r="I35" s="66"/>
      <c r="J35" s="66"/>
      <c r="K35" s="67"/>
      <c r="L35" s="63" t="s">
        <v>94</v>
      </c>
      <c r="M35" s="63" t="s">
        <v>95</v>
      </c>
      <c r="N35" s="63" t="s">
        <v>88</v>
      </c>
    </row>
    <row r="36" spans="2:14" ht="15.75" thickBot="1" x14ac:dyDescent="0.3">
      <c r="B36" s="68"/>
      <c r="C36" s="46" t="s">
        <v>73</v>
      </c>
      <c r="D36" s="46" t="s">
        <v>74</v>
      </c>
      <c r="E36" s="46" t="s">
        <v>96</v>
      </c>
      <c r="F36" s="46" t="s">
        <v>76</v>
      </c>
      <c r="G36" s="46" t="s">
        <v>77</v>
      </c>
      <c r="H36" s="46" t="s">
        <v>78</v>
      </c>
      <c r="I36" s="46" t="s">
        <v>79</v>
      </c>
      <c r="J36" s="46" t="s">
        <v>80</v>
      </c>
      <c r="K36" s="46" t="s">
        <v>81</v>
      </c>
      <c r="L36" s="68"/>
      <c r="M36" s="68"/>
      <c r="N36" s="68"/>
    </row>
    <row r="37" spans="2:14" ht="15.75" thickBot="1" x14ac:dyDescent="0.3">
      <c r="B37" s="47" t="s">
        <v>73</v>
      </c>
      <c r="C37" s="19" t="s">
        <v>97</v>
      </c>
      <c r="D37" s="18">
        <v>9468</v>
      </c>
      <c r="E37" s="18">
        <v>70694</v>
      </c>
      <c r="F37" s="18">
        <v>44642</v>
      </c>
      <c r="G37" s="18">
        <v>6898</v>
      </c>
      <c r="H37" s="18">
        <v>8586</v>
      </c>
      <c r="I37" s="18">
        <v>3912</v>
      </c>
      <c r="J37" s="18">
        <v>18925</v>
      </c>
      <c r="K37" s="18">
        <v>79992</v>
      </c>
      <c r="L37" s="18">
        <v>243118</v>
      </c>
      <c r="M37" s="18">
        <v>189975</v>
      </c>
      <c r="N37" s="18">
        <v>-53143</v>
      </c>
    </row>
    <row r="38" spans="2:14" ht="15.75" thickBot="1" x14ac:dyDescent="0.3">
      <c r="B38" s="47" t="s">
        <v>74</v>
      </c>
      <c r="C38" s="18">
        <v>7303</v>
      </c>
      <c r="D38" s="19" t="s">
        <v>97</v>
      </c>
      <c r="E38" s="18">
        <v>66386</v>
      </c>
      <c r="F38" s="18">
        <v>7558</v>
      </c>
      <c r="G38" s="18">
        <v>5930</v>
      </c>
      <c r="H38" s="18">
        <v>9754</v>
      </c>
      <c r="I38" s="18">
        <v>6670</v>
      </c>
      <c r="J38" s="18">
        <v>21383</v>
      </c>
      <c r="K38" s="18">
        <v>10657</v>
      </c>
      <c r="L38" s="18">
        <v>135643</v>
      </c>
      <c r="M38" s="18">
        <v>129461</v>
      </c>
      <c r="N38" s="18">
        <v>-6182</v>
      </c>
    </row>
    <row r="39" spans="2:14" ht="15.75" thickBot="1" x14ac:dyDescent="0.3">
      <c r="B39" s="47" t="s">
        <v>96</v>
      </c>
      <c r="C39" s="18">
        <v>59017</v>
      </c>
      <c r="D39" s="18">
        <v>47755</v>
      </c>
      <c r="E39" s="19" t="s">
        <v>97</v>
      </c>
      <c r="F39" s="18">
        <v>80442</v>
      </c>
      <c r="G39" s="18">
        <v>101765</v>
      </c>
      <c r="H39" s="18">
        <v>94529</v>
      </c>
      <c r="I39" s="18">
        <v>15124</v>
      </c>
      <c r="J39" s="18">
        <v>119709</v>
      </c>
      <c r="K39" s="18">
        <v>108387</v>
      </c>
      <c r="L39" s="18">
        <v>626727</v>
      </c>
      <c r="M39" s="18">
        <v>1169837</v>
      </c>
      <c r="N39" s="18">
        <v>543109</v>
      </c>
    </row>
    <row r="40" spans="2:14" ht="15.75" thickBot="1" x14ac:dyDescent="0.3">
      <c r="B40" s="47" t="s">
        <v>76</v>
      </c>
      <c r="C40" s="18">
        <v>18312</v>
      </c>
      <c r="D40" s="18">
        <v>9538</v>
      </c>
      <c r="E40" s="18">
        <v>148197</v>
      </c>
      <c r="F40" s="19" t="s">
        <v>97</v>
      </c>
      <c r="G40" s="18">
        <v>6983</v>
      </c>
      <c r="H40" s="18">
        <v>25623</v>
      </c>
      <c r="I40" s="18">
        <v>2260</v>
      </c>
      <c r="J40" s="18">
        <v>9107</v>
      </c>
      <c r="K40" s="18">
        <v>21581</v>
      </c>
      <c r="L40" s="18">
        <v>241601</v>
      </c>
      <c r="M40" s="49" t="s">
        <v>101</v>
      </c>
      <c r="N40" s="18">
        <v>-7032</v>
      </c>
    </row>
    <row r="41" spans="2:14" ht="15.75" thickBot="1" x14ac:dyDescent="0.3">
      <c r="B41" s="47" t="s">
        <v>77</v>
      </c>
      <c r="C41" s="18">
        <v>3821</v>
      </c>
      <c r="D41" s="18">
        <v>5147</v>
      </c>
      <c r="E41" s="18">
        <v>220808</v>
      </c>
      <c r="F41" s="18">
        <v>6590</v>
      </c>
      <c r="G41" s="19" t="s">
        <v>97</v>
      </c>
      <c r="H41" s="18">
        <v>32300</v>
      </c>
      <c r="I41" s="18">
        <v>2033</v>
      </c>
      <c r="J41" s="18">
        <v>23331</v>
      </c>
      <c r="K41" s="18">
        <v>9121</v>
      </c>
      <c r="L41" s="18">
        <v>303151</v>
      </c>
      <c r="M41" s="18">
        <v>255794</v>
      </c>
      <c r="N41" s="18">
        <v>-47357</v>
      </c>
    </row>
    <row r="42" spans="2:14" ht="15.75" thickBot="1" x14ac:dyDescent="0.3">
      <c r="B42" s="47" t="s">
        <v>78</v>
      </c>
      <c r="C42" s="18">
        <v>4929</v>
      </c>
      <c r="D42" s="18">
        <v>5776</v>
      </c>
      <c r="E42" s="18">
        <v>116445</v>
      </c>
      <c r="F42" s="18">
        <v>13984</v>
      </c>
      <c r="G42" s="18">
        <v>26966</v>
      </c>
      <c r="H42" s="19" t="s">
        <v>97</v>
      </c>
      <c r="I42" s="18">
        <v>2223</v>
      </c>
      <c r="J42" s="18">
        <v>13711</v>
      </c>
      <c r="K42" s="18">
        <v>8939</v>
      </c>
      <c r="L42" s="18">
        <v>192972</v>
      </c>
      <c r="M42" s="18">
        <v>246664</v>
      </c>
      <c r="N42" s="18">
        <v>53692</v>
      </c>
    </row>
    <row r="43" spans="2:14" ht="15.75" thickBot="1" x14ac:dyDescent="0.3">
      <c r="B43" s="47" t="s">
        <v>79</v>
      </c>
      <c r="C43" s="18">
        <v>4441</v>
      </c>
      <c r="D43" s="18">
        <v>8858</v>
      </c>
      <c r="E43" s="18">
        <v>19372</v>
      </c>
      <c r="F43" s="18">
        <v>5836</v>
      </c>
      <c r="G43" s="18">
        <v>2527</v>
      </c>
      <c r="H43" s="18">
        <v>4453</v>
      </c>
      <c r="I43" s="19" t="s">
        <v>97</v>
      </c>
      <c r="J43" s="18">
        <v>13022</v>
      </c>
      <c r="K43" s="18">
        <v>19070</v>
      </c>
      <c r="L43" s="18">
        <v>77578</v>
      </c>
      <c r="M43" s="18">
        <v>73573</v>
      </c>
      <c r="N43" s="18">
        <v>-4005</v>
      </c>
    </row>
    <row r="44" spans="2:14" ht="15.75" thickBot="1" x14ac:dyDescent="0.3">
      <c r="B44" s="47" t="s">
        <v>80</v>
      </c>
      <c r="C44" s="18">
        <v>4906</v>
      </c>
      <c r="D44" s="18">
        <v>12236</v>
      </c>
      <c r="E44" s="18">
        <v>111569</v>
      </c>
      <c r="F44" s="18">
        <v>5770</v>
      </c>
      <c r="G44" s="18">
        <v>18816</v>
      </c>
      <c r="H44" s="18">
        <v>11248</v>
      </c>
      <c r="I44" s="18">
        <v>21018</v>
      </c>
      <c r="J44" s="19" t="s">
        <v>97</v>
      </c>
      <c r="K44" s="18">
        <v>8618</v>
      </c>
      <c r="L44" s="18">
        <v>194181</v>
      </c>
      <c r="M44" s="18">
        <v>283498</v>
      </c>
      <c r="N44" s="18">
        <v>89317</v>
      </c>
    </row>
    <row r="45" spans="2:14" ht="15.75" thickBot="1" x14ac:dyDescent="0.3">
      <c r="B45" s="47" t="s">
        <v>81</v>
      </c>
      <c r="C45" s="18">
        <v>59727</v>
      </c>
      <c r="D45" s="18">
        <v>7617</v>
      </c>
      <c r="E45" s="18">
        <v>73057</v>
      </c>
      <c r="F45" s="18">
        <v>15277</v>
      </c>
      <c r="G45" s="18">
        <v>6761</v>
      </c>
      <c r="H45" s="18">
        <v>7880</v>
      </c>
      <c r="I45" s="18">
        <v>14912</v>
      </c>
      <c r="J45" s="49" t="s">
        <v>102</v>
      </c>
      <c r="K45" s="19" t="s">
        <v>97</v>
      </c>
      <c r="L45" s="18">
        <v>193605</v>
      </c>
      <c r="M45" s="18">
        <v>350569</v>
      </c>
      <c r="N45" s="18">
        <v>156964</v>
      </c>
    </row>
    <row r="46" spans="2:14" ht="15.75" thickBot="1" x14ac:dyDescent="0.3">
      <c r="B46" s="47" t="s">
        <v>98</v>
      </c>
      <c r="C46" s="18">
        <v>27519</v>
      </c>
      <c r="D46" s="18">
        <v>23067</v>
      </c>
      <c r="E46" s="18">
        <v>343308</v>
      </c>
      <c r="F46" s="18">
        <v>54471</v>
      </c>
      <c r="G46" s="18">
        <v>79146</v>
      </c>
      <c r="H46" s="18">
        <v>52292</v>
      </c>
      <c r="I46" s="18">
        <v>5422</v>
      </c>
      <c r="J46" s="18">
        <v>55937</v>
      </c>
      <c r="K46" s="18">
        <v>84204</v>
      </c>
      <c r="L46" s="48"/>
      <c r="M46" s="48"/>
      <c r="N46" s="48"/>
    </row>
  </sheetData>
  <mergeCells count="18">
    <mergeCell ref="B35:B36"/>
    <mergeCell ref="C35:K35"/>
    <mergeCell ref="L35:L36"/>
    <mergeCell ref="M35:M36"/>
    <mergeCell ref="N35:N36"/>
    <mergeCell ref="A1:N1"/>
    <mergeCell ref="B17:N17"/>
    <mergeCell ref="B33:N33"/>
    <mergeCell ref="B3:B4"/>
    <mergeCell ref="C3:K3"/>
    <mergeCell ref="L3:L4"/>
    <mergeCell ref="M3:M4"/>
    <mergeCell ref="N3:N4"/>
    <mergeCell ref="B19:B20"/>
    <mergeCell ref="C19:K19"/>
    <mergeCell ref="L19:L20"/>
    <mergeCell ref="M19:M20"/>
    <mergeCell ref="N19:N2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"/>
  <sheetViews>
    <sheetView workbookViewId="0">
      <selection activeCell="N21" sqref="N21"/>
    </sheetView>
  </sheetViews>
  <sheetFormatPr defaultRowHeight="15" x14ac:dyDescent="0.25"/>
  <cols>
    <col min="2" max="9" width="9.28515625" bestFit="1" customWidth="1"/>
    <col min="10" max="10" width="10.140625" bestFit="1" customWidth="1"/>
    <col min="11" max="12" width="9.28515625" bestFit="1" customWidth="1"/>
    <col min="13" max="13" width="10.140625" bestFit="1" customWidth="1"/>
    <col min="14" max="28" width="9.28515625" bestFit="1" customWidth="1"/>
    <col min="29" max="31" width="10.140625" bestFit="1" customWidth="1"/>
  </cols>
  <sheetData>
    <row r="1" spans="1:31" x14ac:dyDescent="0.25">
      <c r="A1" s="50"/>
      <c r="B1" s="50" t="s">
        <v>73</v>
      </c>
      <c r="C1" s="50"/>
      <c r="D1" s="50"/>
      <c r="E1" s="50" t="s">
        <v>74</v>
      </c>
      <c r="F1" s="50"/>
      <c r="G1" s="50"/>
      <c r="H1" s="50" t="s">
        <v>75</v>
      </c>
      <c r="I1" s="50"/>
      <c r="J1" s="50"/>
      <c r="K1" s="50" t="s">
        <v>76</v>
      </c>
      <c r="L1" s="50"/>
      <c r="M1" s="50"/>
      <c r="N1" s="50" t="s">
        <v>77</v>
      </c>
      <c r="O1" s="50"/>
      <c r="P1" s="50"/>
      <c r="Q1" s="50" t="s">
        <v>78</v>
      </c>
      <c r="R1" s="50"/>
      <c r="S1" s="50"/>
      <c r="T1" s="50" t="s">
        <v>79</v>
      </c>
      <c r="U1" s="50"/>
      <c r="V1" s="50"/>
      <c r="W1" s="50" t="s">
        <v>80</v>
      </c>
      <c r="X1" s="50"/>
      <c r="Y1" s="50"/>
      <c r="Z1" s="50" t="s">
        <v>81</v>
      </c>
      <c r="AA1" s="50"/>
      <c r="AB1" s="50"/>
      <c r="AC1" s="50" t="s">
        <v>55</v>
      </c>
      <c r="AD1" s="50"/>
      <c r="AE1" s="50"/>
    </row>
    <row r="2" spans="1:31" x14ac:dyDescent="0.25">
      <c r="A2" s="50"/>
      <c r="B2" s="50" t="s">
        <v>28</v>
      </c>
      <c r="C2" s="50" t="s">
        <v>29</v>
      </c>
      <c r="D2" s="50" t="s">
        <v>9</v>
      </c>
      <c r="E2" s="50" t="s">
        <v>28</v>
      </c>
      <c r="F2" s="50" t="s">
        <v>29</v>
      </c>
      <c r="G2" s="50" t="s">
        <v>9</v>
      </c>
      <c r="H2" s="50" t="s">
        <v>28</v>
      </c>
      <c r="I2" s="50" t="s">
        <v>29</v>
      </c>
      <c r="J2" s="50" t="s">
        <v>9</v>
      </c>
      <c r="K2" s="50" t="s">
        <v>28</v>
      </c>
      <c r="L2" s="50" t="s">
        <v>29</v>
      </c>
      <c r="M2" s="50" t="s">
        <v>9</v>
      </c>
      <c r="N2" s="50" t="s">
        <v>28</v>
      </c>
      <c r="O2" s="50" t="s">
        <v>29</v>
      </c>
      <c r="P2" s="50" t="s">
        <v>9</v>
      </c>
      <c r="Q2" s="50" t="s">
        <v>28</v>
      </c>
      <c r="R2" s="50" t="s">
        <v>29</v>
      </c>
      <c r="S2" s="50" t="s">
        <v>9</v>
      </c>
      <c r="T2" s="50" t="s">
        <v>28</v>
      </c>
      <c r="U2" s="50" t="s">
        <v>29</v>
      </c>
      <c r="V2" s="50" t="s">
        <v>9</v>
      </c>
      <c r="W2" s="50" t="s">
        <v>28</v>
      </c>
      <c r="X2" s="50" t="s">
        <v>29</v>
      </c>
      <c r="Y2" s="50" t="s">
        <v>9</v>
      </c>
      <c r="Z2" s="50" t="s">
        <v>28</v>
      </c>
      <c r="AA2" s="50" t="s">
        <v>29</v>
      </c>
      <c r="AB2" s="50" t="s">
        <v>9</v>
      </c>
      <c r="AC2" s="50" t="s">
        <v>28</v>
      </c>
      <c r="AD2" s="50" t="s">
        <v>29</v>
      </c>
      <c r="AE2" s="50" t="s">
        <v>9</v>
      </c>
    </row>
    <row r="3" spans="1:31" x14ac:dyDescent="0.25">
      <c r="A3" s="27" t="s">
        <v>56</v>
      </c>
      <c r="B3" s="37">
        <v>441123.65724896383</v>
      </c>
      <c r="C3" s="37">
        <v>430426.83313639578</v>
      </c>
      <c r="D3" s="37">
        <v>871550.49038535962</v>
      </c>
      <c r="E3" s="37">
        <v>137991.96630695718</v>
      </c>
      <c r="F3" s="37">
        <v>136755.61690266893</v>
      </c>
      <c r="G3" s="37">
        <v>274747.58320962614</v>
      </c>
      <c r="H3" s="37">
        <v>594170.25896191411</v>
      </c>
      <c r="I3" s="37">
        <v>584418.46314025088</v>
      </c>
      <c r="J3" s="37">
        <v>1178588.722102165</v>
      </c>
      <c r="K3" s="37">
        <v>688836.4352196292</v>
      </c>
      <c r="L3" s="37">
        <v>674345.6753473978</v>
      </c>
      <c r="M3" s="37">
        <v>1363182.110567027</v>
      </c>
      <c r="N3" s="37">
        <v>358141.88932530349</v>
      </c>
      <c r="O3" s="37">
        <v>352165.87499044748</v>
      </c>
      <c r="P3" s="37">
        <v>710307.76431575092</v>
      </c>
      <c r="Q3" s="37">
        <v>240144.57787541748</v>
      </c>
      <c r="R3" s="37">
        <v>236984.00099622284</v>
      </c>
      <c r="S3" s="37">
        <v>477128.57887164032</v>
      </c>
      <c r="T3" s="37">
        <v>57622.554676494008</v>
      </c>
      <c r="U3" s="37">
        <v>56536.015637769444</v>
      </c>
      <c r="V3" s="37">
        <v>114158.57031426346</v>
      </c>
      <c r="W3" s="37">
        <v>191726.76723644615</v>
      </c>
      <c r="X3" s="37">
        <v>190487.82168182908</v>
      </c>
      <c r="Y3" s="37">
        <v>382214.5889182752</v>
      </c>
      <c r="Z3" s="37">
        <v>285907.33517279639</v>
      </c>
      <c r="AA3" s="37">
        <v>278564.4114316302</v>
      </c>
      <c r="AB3" s="37">
        <v>564471.74660442653</v>
      </c>
      <c r="AC3" s="37">
        <v>2995665.4420239218</v>
      </c>
      <c r="AD3" s="37">
        <v>2940684.7132646125</v>
      </c>
      <c r="AE3" s="37">
        <v>5936350.1552885342</v>
      </c>
    </row>
    <row r="4" spans="1:31" x14ac:dyDescent="0.25">
      <c r="A4" s="27" t="s">
        <v>57</v>
      </c>
      <c r="B4" s="37">
        <v>411763.54038620461</v>
      </c>
      <c r="C4" s="37">
        <v>403287.00304035057</v>
      </c>
      <c r="D4" s="37">
        <v>815050.54342655512</v>
      </c>
      <c r="E4" s="37">
        <v>130115.88636011341</v>
      </c>
      <c r="F4" s="37">
        <v>131658.66188962079</v>
      </c>
      <c r="G4" s="37">
        <v>261774.54824973422</v>
      </c>
      <c r="H4" s="37">
        <v>546398.03133632825</v>
      </c>
      <c r="I4" s="37">
        <v>540927.68559374218</v>
      </c>
      <c r="J4" s="37">
        <v>1087325.7169300704</v>
      </c>
      <c r="K4" s="37">
        <v>649084.6340180682</v>
      </c>
      <c r="L4" s="37">
        <v>639374.39161327691</v>
      </c>
      <c r="M4" s="37">
        <v>1288459.0256313451</v>
      </c>
      <c r="N4" s="37">
        <v>312064.03926394117</v>
      </c>
      <c r="O4" s="37">
        <v>307460.19162225816</v>
      </c>
      <c r="P4" s="37">
        <v>619524.23088619928</v>
      </c>
      <c r="Q4" s="37">
        <v>223556.10550555633</v>
      </c>
      <c r="R4" s="37">
        <v>221369.93749018552</v>
      </c>
      <c r="S4" s="37">
        <v>444926.04299574182</v>
      </c>
      <c r="T4" s="37">
        <v>54274.699737968687</v>
      </c>
      <c r="U4" s="37">
        <v>53371.23889007722</v>
      </c>
      <c r="V4" s="37">
        <v>107645.9386280459</v>
      </c>
      <c r="W4" s="37">
        <v>186761.75733853967</v>
      </c>
      <c r="X4" s="37">
        <v>186066.65045640856</v>
      </c>
      <c r="Y4" s="37">
        <v>372828.4077949482</v>
      </c>
      <c r="Z4" s="37">
        <v>272219.36936971982</v>
      </c>
      <c r="AA4" s="37">
        <v>267470.75530665735</v>
      </c>
      <c r="AB4" s="37">
        <v>539690.12467637716</v>
      </c>
      <c r="AC4" s="37">
        <v>2786238.0633164397</v>
      </c>
      <c r="AD4" s="37">
        <v>2750986.5159025774</v>
      </c>
      <c r="AE4" s="37">
        <v>5537224.5792190172</v>
      </c>
    </row>
    <row r="5" spans="1:31" x14ac:dyDescent="0.25">
      <c r="A5" s="27" t="s">
        <v>58</v>
      </c>
      <c r="B5" s="37">
        <v>368775.45449998928</v>
      </c>
      <c r="C5" s="37">
        <v>364568.19740462553</v>
      </c>
      <c r="D5" s="37">
        <v>733343.65190461488</v>
      </c>
      <c r="E5" s="37">
        <v>128620.98342908281</v>
      </c>
      <c r="F5" s="37">
        <v>130938.76861082375</v>
      </c>
      <c r="G5" s="37">
        <v>259559.75203990657</v>
      </c>
      <c r="H5" s="37">
        <v>508432.67425435956</v>
      </c>
      <c r="I5" s="37">
        <v>503978.89178992156</v>
      </c>
      <c r="J5" s="37">
        <v>1012411.5660442811</v>
      </c>
      <c r="K5" s="37">
        <v>576192.64856763941</v>
      </c>
      <c r="L5" s="37">
        <v>573862.3396852318</v>
      </c>
      <c r="M5" s="37">
        <v>1150054.9882528712</v>
      </c>
      <c r="N5" s="37">
        <v>288015.34721889929</v>
      </c>
      <c r="O5" s="37">
        <v>285623.83374411863</v>
      </c>
      <c r="P5" s="37">
        <v>573639.18096301798</v>
      </c>
      <c r="Q5" s="37">
        <v>212835.14534432819</v>
      </c>
      <c r="R5" s="37">
        <v>212260.56361806564</v>
      </c>
      <c r="S5" s="37">
        <v>425095.70896239381</v>
      </c>
      <c r="T5" s="37">
        <v>55338.703871224759</v>
      </c>
      <c r="U5" s="37">
        <v>54814.669302269496</v>
      </c>
      <c r="V5" s="37">
        <v>110153.37317349426</v>
      </c>
      <c r="W5" s="37">
        <v>177261.46304442635</v>
      </c>
      <c r="X5" s="37">
        <v>176977.15704062622</v>
      </c>
      <c r="Y5" s="37">
        <v>354238.62008505256</v>
      </c>
      <c r="Z5" s="37">
        <v>262024.96154719917</v>
      </c>
      <c r="AA5" s="37">
        <v>257946.22846748805</v>
      </c>
      <c r="AB5" s="37">
        <v>519971.19001468725</v>
      </c>
      <c r="AC5" s="37">
        <v>2577497.3817771487</v>
      </c>
      <c r="AD5" s="37">
        <v>2560970.6496631708</v>
      </c>
      <c r="AE5" s="37">
        <v>5138468.0314403195</v>
      </c>
    </row>
    <row r="6" spans="1:31" x14ac:dyDescent="0.25">
      <c r="A6" s="27" t="s">
        <v>59</v>
      </c>
      <c r="B6" s="37">
        <v>340119.47580391512</v>
      </c>
      <c r="C6" s="37">
        <v>340773.23820405494</v>
      </c>
      <c r="D6" s="37">
        <v>680892.71400797006</v>
      </c>
      <c r="E6" s="37">
        <v>138968.62589993665</v>
      </c>
      <c r="F6" s="37">
        <v>138832.90241410441</v>
      </c>
      <c r="G6" s="37">
        <v>277801.52831404109</v>
      </c>
      <c r="H6" s="37">
        <v>521134.05555321818</v>
      </c>
      <c r="I6" s="37">
        <v>514324.56472147175</v>
      </c>
      <c r="J6" s="37">
        <v>1035458.62027469</v>
      </c>
      <c r="K6" s="37">
        <v>535309.76815845515</v>
      </c>
      <c r="L6" s="37">
        <v>543613.57558733237</v>
      </c>
      <c r="M6" s="37">
        <v>1078923.3437457876</v>
      </c>
      <c r="N6" s="37">
        <v>308824.00109143433</v>
      </c>
      <c r="O6" s="37">
        <v>309486.31953317486</v>
      </c>
      <c r="P6" s="37">
        <v>618310.32062460924</v>
      </c>
      <c r="Q6" s="37">
        <v>220953.8583957752</v>
      </c>
      <c r="R6" s="37">
        <v>222345.49614752241</v>
      </c>
      <c r="S6" s="37">
        <v>443299.35454329761</v>
      </c>
      <c r="T6" s="37">
        <v>59748.970855350344</v>
      </c>
      <c r="U6" s="37">
        <v>58881.770361855451</v>
      </c>
      <c r="V6" s="37">
        <v>118630.7412172058</v>
      </c>
      <c r="W6" s="37">
        <v>172993.44484369017</v>
      </c>
      <c r="X6" s="37">
        <v>169030.43004870805</v>
      </c>
      <c r="Y6" s="37">
        <v>342023.87489239825</v>
      </c>
      <c r="Z6" s="37">
        <v>267290.00442373962</v>
      </c>
      <c r="AA6" s="37">
        <v>261742.1631993491</v>
      </c>
      <c r="AB6" s="37">
        <v>529032.1676230887</v>
      </c>
      <c r="AC6" s="37">
        <v>2565342.2050255146</v>
      </c>
      <c r="AD6" s="37">
        <v>2559030.4602175732</v>
      </c>
      <c r="AE6" s="37">
        <v>5124372.6652430873</v>
      </c>
    </row>
    <row r="7" spans="1:31" x14ac:dyDescent="0.25">
      <c r="A7" s="27" t="s">
        <v>60</v>
      </c>
      <c r="B7" s="37">
        <v>368945.23345637613</v>
      </c>
      <c r="C7" s="37">
        <v>372650.71024887898</v>
      </c>
      <c r="D7" s="37">
        <v>741595.94370525517</v>
      </c>
      <c r="E7" s="37">
        <v>139978.39637754843</v>
      </c>
      <c r="F7" s="37">
        <v>138574.37843335175</v>
      </c>
      <c r="G7" s="37">
        <v>278552.77481090021</v>
      </c>
      <c r="H7" s="37">
        <v>570869.07459331874</v>
      </c>
      <c r="I7" s="37">
        <v>560721.07005407719</v>
      </c>
      <c r="J7" s="37">
        <v>1131590.1446473959</v>
      </c>
      <c r="K7" s="37">
        <v>542873.5303048623</v>
      </c>
      <c r="L7" s="37">
        <v>555655.78003444511</v>
      </c>
      <c r="M7" s="37">
        <v>1098529.3103393074</v>
      </c>
      <c r="N7" s="37">
        <v>309899.98978274164</v>
      </c>
      <c r="O7" s="37">
        <v>311716.78864581103</v>
      </c>
      <c r="P7" s="37">
        <v>621616.77842855267</v>
      </c>
      <c r="Q7" s="37">
        <v>219231.81342531694</v>
      </c>
      <c r="R7" s="37">
        <v>214889.38554025287</v>
      </c>
      <c r="S7" s="37">
        <v>434121.19896556984</v>
      </c>
      <c r="T7" s="37">
        <v>57878.667031607816</v>
      </c>
      <c r="U7" s="37">
        <v>54828.337250351768</v>
      </c>
      <c r="V7" s="37">
        <v>112707.00428195958</v>
      </c>
      <c r="W7" s="37">
        <v>178774.99953947257</v>
      </c>
      <c r="X7" s="37">
        <v>169841.15732335689</v>
      </c>
      <c r="Y7" s="37">
        <v>348616.15686282946</v>
      </c>
      <c r="Z7" s="37">
        <v>269746.06216015812</v>
      </c>
      <c r="AA7" s="37">
        <v>265170.91750813148</v>
      </c>
      <c r="AB7" s="37">
        <v>534916.97966828966</v>
      </c>
      <c r="AC7" s="37">
        <v>2658197.7666714024</v>
      </c>
      <c r="AD7" s="37">
        <v>2644048.5250386568</v>
      </c>
      <c r="AE7" s="37">
        <v>5302246.2917100592</v>
      </c>
    </row>
    <row r="8" spans="1:31" x14ac:dyDescent="0.25">
      <c r="A8" s="27" t="s">
        <v>61</v>
      </c>
      <c r="B8" s="37">
        <v>341388.89132057293</v>
      </c>
      <c r="C8" s="37">
        <v>345424.46968838404</v>
      </c>
      <c r="D8" s="37">
        <v>686813.36100895703</v>
      </c>
      <c r="E8" s="37">
        <v>139897.51389700649</v>
      </c>
      <c r="F8" s="37">
        <v>135869.95923650597</v>
      </c>
      <c r="G8" s="37">
        <v>275767.47313351242</v>
      </c>
      <c r="H8" s="37">
        <v>628458.07670880307</v>
      </c>
      <c r="I8" s="37">
        <v>611393.82336684433</v>
      </c>
      <c r="J8" s="37">
        <v>1239851.9000756475</v>
      </c>
      <c r="K8" s="37">
        <v>507040.53538666654</v>
      </c>
      <c r="L8" s="37">
        <v>515667.64383326774</v>
      </c>
      <c r="M8" s="37">
        <v>1022708.1792199343</v>
      </c>
      <c r="N8" s="37">
        <v>279698.35220431641</v>
      </c>
      <c r="O8" s="37">
        <v>282678.67249697115</v>
      </c>
      <c r="P8" s="37">
        <v>562377.0247012875</v>
      </c>
      <c r="Q8" s="37">
        <v>220326.73053941317</v>
      </c>
      <c r="R8" s="37">
        <v>206731.27841217179</v>
      </c>
      <c r="S8" s="37">
        <v>427058.00895158492</v>
      </c>
      <c r="T8" s="37">
        <v>57831.531697669132</v>
      </c>
      <c r="U8" s="37">
        <v>52720.596897392868</v>
      </c>
      <c r="V8" s="37">
        <v>110552.12859506201</v>
      </c>
      <c r="W8" s="37">
        <v>185446.73883253723</v>
      </c>
      <c r="X8" s="37">
        <v>168493.21954164319</v>
      </c>
      <c r="Y8" s="37">
        <v>353939.95837418042</v>
      </c>
      <c r="Z8" s="37">
        <v>280973.95545277628</v>
      </c>
      <c r="AA8" s="37">
        <v>272212.35557125858</v>
      </c>
      <c r="AB8" s="37">
        <v>553186.31102403486</v>
      </c>
      <c r="AC8" s="37">
        <v>2641062.3260397613</v>
      </c>
      <c r="AD8" s="37">
        <v>2591192.0190444402</v>
      </c>
      <c r="AE8" s="37">
        <v>5232254.3450842015</v>
      </c>
    </row>
    <row r="9" spans="1:31" x14ac:dyDescent="0.25">
      <c r="A9" s="27" t="s">
        <v>62</v>
      </c>
      <c r="B9" s="37">
        <v>237760.82335210615</v>
      </c>
      <c r="C9" s="37">
        <v>261911.57668294499</v>
      </c>
      <c r="D9" s="37">
        <v>499672.40003505116</v>
      </c>
      <c r="E9" s="37">
        <v>109081.47088644558</v>
      </c>
      <c r="F9" s="37">
        <v>113689.20795451246</v>
      </c>
      <c r="G9" s="37">
        <v>222770.67884095805</v>
      </c>
      <c r="H9" s="37">
        <v>552519.29876795912</v>
      </c>
      <c r="I9" s="37">
        <v>571510.02387138305</v>
      </c>
      <c r="J9" s="37">
        <v>1124029.3226393422</v>
      </c>
      <c r="K9" s="37">
        <v>382426.63802690431</v>
      </c>
      <c r="L9" s="37">
        <v>427672.37442568969</v>
      </c>
      <c r="M9" s="37">
        <v>810099.012452594</v>
      </c>
      <c r="N9" s="37">
        <v>205257.0817679725</v>
      </c>
      <c r="O9" s="37">
        <v>225136.11696787566</v>
      </c>
      <c r="P9" s="37">
        <v>430393.19873584819</v>
      </c>
      <c r="Q9" s="37">
        <v>172863.2257364332</v>
      </c>
      <c r="R9" s="37">
        <v>171823.76965967705</v>
      </c>
      <c r="S9" s="37">
        <v>344686.99539611023</v>
      </c>
      <c r="T9" s="37">
        <v>46578.503114334933</v>
      </c>
      <c r="U9" s="37">
        <v>43944.933309567823</v>
      </c>
      <c r="V9" s="37">
        <v>90523.436423902749</v>
      </c>
      <c r="W9" s="37">
        <v>151184.25562183125</v>
      </c>
      <c r="X9" s="37">
        <v>140836.09410219817</v>
      </c>
      <c r="Y9" s="37">
        <v>292020.34972402942</v>
      </c>
      <c r="Z9" s="37">
        <v>239988.06459921994</v>
      </c>
      <c r="AA9" s="37">
        <v>253509.42547794868</v>
      </c>
      <c r="AB9" s="37">
        <v>493497.49007716862</v>
      </c>
      <c r="AC9" s="37">
        <v>2097659.3618732067</v>
      </c>
      <c r="AD9" s="37">
        <v>2210033.5224517975</v>
      </c>
      <c r="AE9" s="37">
        <v>4307692.8843250042</v>
      </c>
    </row>
    <row r="10" spans="1:31" x14ac:dyDescent="0.25">
      <c r="A10" s="27" t="s">
        <v>63</v>
      </c>
      <c r="B10" s="37">
        <v>174077.46888222778</v>
      </c>
      <c r="C10" s="37">
        <v>190252.68963359692</v>
      </c>
      <c r="D10" s="37">
        <v>364330.1585158247</v>
      </c>
      <c r="E10" s="37">
        <v>93414.668376835456</v>
      </c>
      <c r="F10" s="37">
        <v>97397.988572320202</v>
      </c>
      <c r="G10" s="37">
        <v>190812.65694915567</v>
      </c>
      <c r="H10" s="37">
        <v>576509.51072715386</v>
      </c>
      <c r="I10" s="37">
        <v>549899.17953657627</v>
      </c>
      <c r="J10" s="37">
        <v>1126408.69026373</v>
      </c>
      <c r="K10" s="37">
        <v>312607.7277204839</v>
      </c>
      <c r="L10" s="37">
        <v>343849.75984239578</v>
      </c>
      <c r="M10" s="37">
        <v>656457.48756287969</v>
      </c>
      <c r="N10" s="37">
        <v>159361.89669348509</v>
      </c>
      <c r="O10" s="37">
        <v>184207.8624902922</v>
      </c>
      <c r="P10" s="37">
        <v>343569.75918377726</v>
      </c>
      <c r="Q10" s="37">
        <v>143765.11309852017</v>
      </c>
      <c r="R10" s="37">
        <v>143896.9617544777</v>
      </c>
      <c r="S10" s="37">
        <v>287662.0748529979</v>
      </c>
      <c r="T10" s="37">
        <v>40110.790302365618</v>
      </c>
      <c r="U10" s="37">
        <v>37798.12141358963</v>
      </c>
      <c r="V10" s="37">
        <v>77908.911715955241</v>
      </c>
      <c r="W10" s="37">
        <v>138333.23505751998</v>
      </c>
      <c r="X10" s="37">
        <v>121765.02584936196</v>
      </c>
      <c r="Y10" s="37">
        <v>260098.26090688194</v>
      </c>
      <c r="Z10" s="37">
        <v>230335.18327155127</v>
      </c>
      <c r="AA10" s="37">
        <v>237337.61554317008</v>
      </c>
      <c r="AB10" s="37">
        <v>467672.79881472135</v>
      </c>
      <c r="AC10" s="37">
        <v>1868515.5941301431</v>
      </c>
      <c r="AD10" s="37">
        <v>1906405.2046357808</v>
      </c>
      <c r="AE10" s="37">
        <v>3774920.7987659238</v>
      </c>
    </row>
    <row r="11" spans="1:31" x14ac:dyDescent="0.25">
      <c r="A11" s="27" t="s">
        <v>64</v>
      </c>
      <c r="B11" s="37">
        <v>132517.57841016634</v>
      </c>
      <c r="C11" s="37">
        <v>155808.44336435577</v>
      </c>
      <c r="D11" s="37">
        <v>288326.02177452215</v>
      </c>
      <c r="E11" s="37">
        <v>79071.721698933528</v>
      </c>
      <c r="F11" s="37">
        <v>83857.863742611371</v>
      </c>
      <c r="G11" s="37">
        <v>162929.58544154488</v>
      </c>
      <c r="H11" s="37">
        <v>529693.80295649241</v>
      </c>
      <c r="I11" s="37">
        <v>473681.07152318547</v>
      </c>
      <c r="J11" s="37">
        <v>1003374.8744796779</v>
      </c>
      <c r="K11" s="37">
        <v>252378.22476508445</v>
      </c>
      <c r="L11" s="37">
        <v>282169.72953005938</v>
      </c>
      <c r="M11" s="37">
        <v>534547.95429514383</v>
      </c>
      <c r="N11" s="37">
        <v>118010.93370956836</v>
      </c>
      <c r="O11" s="37">
        <v>148532.98708110669</v>
      </c>
      <c r="P11" s="37">
        <v>266543.92079067504</v>
      </c>
      <c r="Q11" s="37">
        <v>114321.63936023472</v>
      </c>
      <c r="R11" s="37">
        <v>120565.44366678769</v>
      </c>
      <c r="S11" s="37">
        <v>234887.08302702243</v>
      </c>
      <c r="T11" s="37">
        <v>34494.632554201125</v>
      </c>
      <c r="U11" s="37">
        <v>33308.690828311053</v>
      </c>
      <c r="V11" s="37">
        <v>67803.323382512172</v>
      </c>
      <c r="W11" s="37">
        <v>116645.19690532488</v>
      </c>
      <c r="X11" s="37">
        <v>103415.17273608685</v>
      </c>
      <c r="Y11" s="37">
        <v>220060.36964141173</v>
      </c>
      <c r="Z11" s="37">
        <v>212804.36479627618</v>
      </c>
      <c r="AA11" s="37">
        <v>213674.53715056338</v>
      </c>
      <c r="AB11" s="37">
        <v>426478.90194683953</v>
      </c>
      <c r="AC11" s="37">
        <v>1589938.0951562822</v>
      </c>
      <c r="AD11" s="37">
        <v>1615013.9396230676</v>
      </c>
      <c r="AE11" s="37">
        <v>3204952.0347793498</v>
      </c>
    </row>
    <row r="12" spans="1:31" x14ac:dyDescent="0.25">
      <c r="A12" s="27" t="s">
        <v>65</v>
      </c>
      <c r="B12" s="37">
        <v>111602.66541437634</v>
      </c>
      <c r="C12" s="37">
        <v>146128.02085850539</v>
      </c>
      <c r="D12" s="37">
        <v>257730.68627288175</v>
      </c>
      <c r="E12" s="37">
        <v>70339.210955666378</v>
      </c>
      <c r="F12" s="37">
        <v>75915.248843101435</v>
      </c>
      <c r="G12" s="37">
        <v>146254.45979876781</v>
      </c>
      <c r="H12" s="37">
        <v>441325.615286808</v>
      </c>
      <c r="I12" s="37">
        <v>394428.39073628234</v>
      </c>
      <c r="J12" s="37">
        <v>835754.00602309033</v>
      </c>
      <c r="K12" s="37">
        <v>197423.56600655633</v>
      </c>
      <c r="L12" s="37">
        <v>242456.34380659595</v>
      </c>
      <c r="M12" s="37">
        <v>439879.90981315228</v>
      </c>
      <c r="N12" s="37">
        <v>93608.642223588322</v>
      </c>
      <c r="O12" s="37">
        <v>125416.91605020803</v>
      </c>
      <c r="P12" s="37">
        <v>219025.55827379634</v>
      </c>
      <c r="Q12" s="37">
        <v>92903.87734495959</v>
      </c>
      <c r="R12" s="37">
        <v>102367.38886166151</v>
      </c>
      <c r="S12" s="37">
        <v>195271.26620662111</v>
      </c>
      <c r="T12" s="37">
        <v>31005.798549078456</v>
      </c>
      <c r="U12" s="37">
        <v>31069.233097497879</v>
      </c>
      <c r="V12" s="37">
        <v>62075.031646576332</v>
      </c>
      <c r="W12" s="37">
        <v>103030.25038195854</v>
      </c>
      <c r="X12" s="37">
        <v>89674.95799343953</v>
      </c>
      <c r="Y12" s="37">
        <v>192705.20837539807</v>
      </c>
      <c r="Z12" s="37">
        <v>192337.6647629154</v>
      </c>
      <c r="AA12" s="37">
        <v>197546.15367070446</v>
      </c>
      <c r="AB12" s="37">
        <v>389883.81843361986</v>
      </c>
      <c r="AC12" s="37">
        <v>1333577.2909259072</v>
      </c>
      <c r="AD12" s="37">
        <v>1405002.6539179967</v>
      </c>
      <c r="AE12" s="37">
        <v>2738579.9448439041</v>
      </c>
    </row>
    <row r="13" spans="1:31" x14ac:dyDescent="0.25">
      <c r="A13" s="27" t="s">
        <v>66</v>
      </c>
      <c r="B13" s="37">
        <v>93500.761909238703</v>
      </c>
      <c r="C13" s="37">
        <v>134552.01486246148</v>
      </c>
      <c r="D13" s="37">
        <v>228052.77677170018</v>
      </c>
      <c r="E13" s="37">
        <v>58526.381360303923</v>
      </c>
      <c r="F13" s="37">
        <v>63685.363564443236</v>
      </c>
      <c r="G13" s="37">
        <v>122211.74492474715</v>
      </c>
      <c r="H13" s="37">
        <v>357282.37931673147</v>
      </c>
      <c r="I13" s="37">
        <v>328822.06936847389</v>
      </c>
      <c r="J13" s="37">
        <v>686104.44868520531</v>
      </c>
      <c r="K13" s="37">
        <v>163433.71289773082</v>
      </c>
      <c r="L13" s="37">
        <v>214718.66219535985</v>
      </c>
      <c r="M13" s="37">
        <v>378152.3750930907</v>
      </c>
      <c r="N13" s="37">
        <v>74650.634001268059</v>
      </c>
      <c r="O13" s="37">
        <v>109725.24533189999</v>
      </c>
      <c r="P13" s="37">
        <v>184375.87933316804</v>
      </c>
      <c r="Q13" s="37">
        <v>75587.938155983051</v>
      </c>
      <c r="R13" s="37">
        <v>83592.969892333349</v>
      </c>
      <c r="S13" s="37">
        <v>159180.9080483164</v>
      </c>
      <c r="T13" s="37">
        <v>25602.102350886682</v>
      </c>
      <c r="U13" s="37">
        <v>26463.091847498763</v>
      </c>
      <c r="V13" s="37">
        <v>52065.194198385449</v>
      </c>
      <c r="W13" s="37">
        <v>88097.756943491346</v>
      </c>
      <c r="X13" s="37">
        <v>74410.32900343166</v>
      </c>
      <c r="Y13" s="37">
        <v>162508.08594692301</v>
      </c>
      <c r="Z13" s="37">
        <v>158460.78792553692</v>
      </c>
      <c r="AA13" s="37">
        <v>166473.59327025336</v>
      </c>
      <c r="AB13" s="37">
        <v>324934.38119579025</v>
      </c>
      <c r="AC13" s="37">
        <v>1095142.4548611711</v>
      </c>
      <c r="AD13" s="37">
        <v>1202443.3393361557</v>
      </c>
      <c r="AE13" s="37">
        <v>2297585.7941973265</v>
      </c>
    </row>
    <row r="14" spans="1:31" x14ac:dyDescent="0.25">
      <c r="A14" s="27" t="s">
        <v>67</v>
      </c>
      <c r="B14" s="37">
        <v>81947.791329444968</v>
      </c>
      <c r="C14" s="37">
        <v>126916.63756614017</v>
      </c>
      <c r="D14" s="37">
        <v>208864.42889558512</v>
      </c>
      <c r="E14" s="37">
        <v>49039.443421447642</v>
      </c>
      <c r="F14" s="37">
        <v>54876.814161557755</v>
      </c>
      <c r="G14" s="37">
        <v>103916.2575830054</v>
      </c>
      <c r="H14" s="37">
        <v>291041.90205301228</v>
      </c>
      <c r="I14" s="37">
        <v>285715.19227747776</v>
      </c>
      <c r="J14" s="37">
        <v>576757.0943304901</v>
      </c>
      <c r="K14" s="37">
        <v>134363.77419582097</v>
      </c>
      <c r="L14" s="37">
        <v>184923.27037405962</v>
      </c>
      <c r="M14" s="37">
        <v>319287.04456988059</v>
      </c>
      <c r="N14" s="37">
        <v>59922.261247091097</v>
      </c>
      <c r="O14" s="37">
        <v>94279.29542820467</v>
      </c>
      <c r="P14" s="37">
        <v>154201.55667529575</v>
      </c>
      <c r="Q14" s="37">
        <v>59426.046848813552</v>
      </c>
      <c r="R14" s="37">
        <v>66432.268716036386</v>
      </c>
      <c r="S14" s="37">
        <v>125858.31556484994</v>
      </c>
      <c r="T14" s="37">
        <v>22262.340710085638</v>
      </c>
      <c r="U14" s="37">
        <v>23957.990372601544</v>
      </c>
      <c r="V14" s="37">
        <v>46220.331082687182</v>
      </c>
      <c r="W14" s="37">
        <v>73023.90869607983</v>
      </c>
      <c r="X14" s="37">
        <v>63627.000767698933</v>
      </c>
      <c r="Y14" s="37">
        <v>136650.90946377878</v>
      </c>
      <c r="Z14" s="37">
        <v>126561.88436174439</v>
      </c>
      <c r="AA14" s="37">
        <v>144624.25424498739</v>
      </c>
      <c r="AB14" s="37">
        <v>271186.13860673178</v>
      </c>
      <c r="AC14" s="37">
        <v>897589.35286354029</v>
      </c>
      <c r="AD14" s="37">
        <v>1045352.7239087643</v>
      </c>
      <c r="AE14" s="37">
        <v>1942942.0767723047</v>
      </c>
    </row>
    <row r="15" spans="1:31" x14ac:dyDescent="0.25">
      <c r="A15" s="27" t="s">
        <v>68</v>
      </c>
      <c r="B15" s="37">
        <v>65282.0235751156</v>
      </c>
      <c r="C15" s="37">
        <v>102977.35161871069</v>
      </c>
      <c r="D15" s="37">
        <v>168259.37519382627</v>
      </c>
      <c r="E15" s="37">
        <v>38656.221929274951</v>
      </c>
      <c r="F15" s="37">
        <v>46585.638046077467</v>
      </c>
      <c r="G15" s="37">
        <v>85241.859975352418</v>
      </c>
      <c r="H15" s="37">
        <v>216732.14113047105</v>
      </c>
      <c r="I15" s="37">
        <v>225398.74681796317</v>
      </c>
      <c r="J15" s="37">
        <v>442130.88794843422</v>
      </c>
      <c r="K15" s="37">
        <v>108875.29556970717</v>
      </c>
      <c r="L15" s="37">
        <v>153201.98272463054</v>
      </c>
      <c r="M15" s="37">
        <v>262077.27829433771</v>
      </c>
      <c r="N15" s="37">
        <v>48407.351563382494</v>
      </c>
      <c r="O15" s="37">
        <v>82795.5051748923</v>
      </c>
      <c r="P15" s="37">
        <v>131202.8567382748</v>
      </c>
      <c r="Q15" s="37">
        <v>46080.436876983425</v>
      </c>
      <c r="R15" s="37">
        <v>54752.297683773475</v>
      </c>
      <c r="S15" s="37">
        <v>100832.7345607569</v>
      </c>
      <c r="T15" s="37">
        <v>17908.481769876042</v>
      </c>
      <c r="U15" s="37">
        <v>20567.258391186617</v>
      </c>
      <c r="V15" s="37">
        <v>38475.740161062655</v>
      </c>
      <c r="W15" s="37">
        <v>51213.159303129563</v>
      </c>
      <c r="X15" s="37">
        <v>51468.112519552422</v>
      </c>
      <c r="Y15" s="37">
        <v>102681.27182268199</v>
      </c>
      <c r="Z15" s="37">
        <v>96411.68839590947</v>
      </c>
      <c r="AA15" s="37">
        <v>112639.17319202345</v>
      </c>
      <c r="AB15" s="37">
        <v>209050.86158793292</v>
      </c>
      <c r="AC15" s="37">
        <v>689566.80011384981</v>
      </c>
      <c r="AD15" s="37">
        <v>850386.06616881001</v>
      </c>
      <c r="AE15" s="37">
        <v>1539952.8662826598</v>
      </c>
    </row>
    <row r="16" spans="1:31" x14ac:dyDescent="0.25">
      <c r="A16" s="27" t="s">
        <v>69</v>
      </c>
      <c r="B16" s="37">
        <v>47011.3673589627</v>
      </c>
      <c r="C16" s="37">
        <v>81970.023926697337</v>
      </c>
      <c r="D16" s="37">
        <v>128981.39128566004</v>
      </c>
      <c r="E16" s="37">
        <v>26626.305089665882</v>
      </c>
      <c r="F16" s="37">
        <v>36477.925228481166</v>
      </c>
      <c r="G16" s="37">
        <v>63104.230318147049</v>
      </c>
      <c r="H16" s="37">
        <v>150556.79680020135</v>
      </c>
      <c r="I16" s="37">
        <v>168097.68509068675</v>
      </c>
      <c r="J16" s="37">
        <v>318654.48189088807</v>
      </c>
      <c r="K16" s="37">
        <v>81424.842844611499</v>
      </c>
      <c r="L16" s="37">
        <v>128498.92797327816</v>
      </c>
      <c r="M16" s="37">
        <v>209923.77081788966</v>
      </c>
      <c r="N16" s="37">
        <v>34915.590330634848</v>
      </c>
      <c r="O16" s="37">
        <v>64815.840953713981</v>
      </c>
      <c r="P16" s="37">
        <v>99731.43128434883</v>
      </c>
      <c r="Q16" s="37">
        <v>30565.961573981876</v>
      </c>
      <c r="R16" s="37">
        <v>40137.391591379092</v>
      </c>
      <c r="S16" s="37">
        <v>70703.353165360968</v>
      </c>
      <c r="T16" s="37">
        <v>12853.966257292774</v>
      </c>
      <c r="U16" s="37">
        <v>16356.790509341925</v>
      </c>
      <c r="V16" s="37">
        <v>29210.756766634699</v>
      </c>
      <c r="W16" s="37">
        <v>34261.01082405838</v>
      </c>
      <c r="X16" s="37">
        <v>39589.591397852462</v>
      </c>
      <c r="Y16" s="37">
        <v>73850.602221910842</v>
      </c>
      <c r="Z16" s="37">
        <v>70608.01693217564</v>
      </c>
      <c r="AA16" s="37">
        <v>88390.878170208467</v>
      </c>
      <c r="AB16" s="37">
        <v>158998.89510238409</v>
      </c>
      <c r="AC16" s="37">
        <v>488823.85801158496</v>
      </c>
      <c r="AD16" s="37">
        <v>664335.05484163936</v>
      </c>
      <c r="AE16" s="37">
        <v>1153158.9128532242</v>
      </c>
    </row>
    <row r="17" spans="1:31" x14ac:dyDescent="0.25">
      <c r="A17" s="27" t="s">
        <v>70</v>
      </c>
      <c r="B17" s="37">
        <v>32672.578753649024</v>
      </c>
      <c r="C17" s="37">
        <v>67738.257464762297</v>
      </c>
      <c r="D17" s="37">
        <v>100410.83621841132</v>
      </c>
      <c r="E17" s="37">
        <v>16969.297801744557</v>
      </c>
      <c r="F17" s="37">
        <v>27124.753566736974</v>
      </c>
      <c r="G17" s="37">
        <v>44094.051368481531</v>
      </c>
      <c r="H17" s="37">
        <v>93449.647990866797</v>
      </c>
      <c r="I17" s="37">
        <v>118007.5761737405</v>
      </c>
      <c r="J17" s="37">
        <v>211457.22416460729</v>
      </c>
      <c r="K17" s="37">
        <v>49915.226266330443</v>
      </c>
      <c r="L17" s="37">
        <v>92645.18815427259</v>
      </c>
      <c r="M17" s="37">
        <v>142560.41442060302</v>
      </c>
      <c r="N17" s="37">
        <v>22002.852511228255</v>
      </c>
      <c r="O17" s="37">
        <v>49429.987800276111</v>
      </c>
      <c r="P17" s="37">
        <v>71432.840311504362</v>
      </c>
      <c r="Q17" s="37">
        <v>18614.939851955231</v>
      </c>
      <c r="R17" s="37">
        <v>29644.645742922126</v>
      </c>
      <c r="S17" s="37">
        <v>48259.585594877353</v>
      </c>
      <c r="T17" s="37">
        <v>8897.6800581844964</v>
      </c>
      <c r="U17" s="37">
        <v>13102.096437807821</v>
      </c>
      <c r="V17" s="37">
        <v>21999.776495992315</v>
      </c>
      <c r="W17" s="37">
        <v>22461.711445095603</v>
      </c>
      <c r="X17" s="37">
        <v>32617.482737484719</v>
      </c>
      <c r="Y17" s="37">
        <v>55079.194182580322</v>
      </c>
      <c r="Z17" s="37">
        <v>46852.260762987833</v>
      </c>
      <c r="AA17" s="37">
        <v>62967.492086129459</v>
      </c>
      <c r="AB17" s="37">
        <v>109819.7528491173</v>
      </c>
      <c r="AC17" s="37">
        <v>311836.19544204226</v>
      </c>
      <c r="AD17" s="37">
        <v>493277.4801641326</v>
      </c>
      <c r="AE17" s="37">
        <v>805113.67560617486</v>
      </c>
    </row>
    <row r="18" spans="1:31" x14ac:dyDescent="0.25">
      <c r="A18" s="27" t="s">
        <v>71</v>
      </c>
      <c r="B18" s="37">
        <v>22903.129448087671</v>
      </c>
      <c r="C18" s="37">
        <v>59949.190375267528</v>
      </c>
      <c r="D18" s="37">
        <v>82852.319823355196</v>
      </c>
      <c r="E18" s="37">
        <v>8691.9143498528665</v>
      </c>
      <c r="F18" s="37">
        <v>17783.248336410612</v>
      </c>
      <c r="G18" s="37">
        <v>26475.16268626348</v>
      </c>
      <c r="H18" s="37">
        <v>45149.362991273214</v>
      </c>
      <c r="I18" s="37">
        <v>61989.325097883622</v>
      </c>
      <c r="J18" s="37">
        <v>107138.68808915684</v>
      </c>
      <c r="K18" s="37">
        <v>28252.557805432956</v>
      </c>
      <c r="L18" s="37">
        <v>63437.146095421856</v>
      </c>
      <c r="M18" s="37">
        <v>91689.703900854816</v>
      </c>
      <c r="N18" s="37">
        <v>13573.438743503226</v>
      </c>
      <c r="O18" s="37">
        <v>42808.655675745715</v>
      </c>
      <c r="P18" s="37">
        <v>56382.094419248941</v>
      </c>
      <c r="Q18" s="37">
        <v>9956.344632709277</v>
      </c>
      <c r="R18" s="37">
        <v>22276.771147077743</v>
      </c>
      <c r="S18" s="37">
        <v>32233.115779787018</v>
      </c>
      <c r="T18" s="37">
        <v>4897.2033288106513</v>
      </c>
      <c r="U18" s="37">
        <v>8012.5619168067433</v>
      </c>
      <c r="V18" s="37">
        <v>12909.765245617395</v>
      </c>
      <c r="W18" s="37">
        <v>10300.581563071026</v>
      </c>
      <c r="X18" s="37">
        <v>19795.271766941005</v>
      </c>
      <c r="Y18" s="37">
        <v>30095.853330012033</v>
      </c>
      <c r="Z18" s="37">
        <v>26261.13285353575</v>
      </c>
      <c r="AA18" s="37">
        <v>35967.161757200069</v>
      </c>
      <c r="AB18" s="37">
        <v>62228.294610735815</v>
      </c>
      <c r="AC18" s="37">
        <v>169985.66571627665</v>
      </c>
      <c r="AD18" s="37">
        <v>332019.33216875489</v>
      </c>
      <c r="AE18" s="37">
        <v>502004.99788503151</v>
      </c>
    </row>
    <row r="19" spans="1:31" x14ac:dyDescent="0.25">
      <c r="A19" s="27" t="s">
        <v>72</v>
      </c>
      <c r="B19" s="37">
        <v>12395.656901419214</v>
      </c>
      <c r="C19" s="37">
        <v>47062.715227770983</v>
      </c>
      <c r="D19" s="37">
        <v>59458.372129190197</v>
      </c>
      <c r="E19" s="37">
        <v>4369.5500885412994</v>
      </c>
      <c r="F19" s="37">
        <v>17557.492138208814</v>
      </c>
      <c r="G19" s="37">
        <v>21927.042226750113</v>
      </c>
      <c r="H19" s="37">
        <v>29572.94421823935</v>
      </c>
      <c r="I19" s="37">
        <v>53739.561558831163</v>
      </c>
      <c r="J19" s="37">
        <v>83312.505777070517</v>
      </c>
      <c r="K19" s="37">
        <v>17622.654605601929</v>
      </c>
      <c r="L19" s="37">
        <v>54922.690933671416</v>
      </c>
      <c r="M19" s="37">
        <v>72545.345539273345</v>
      </c>
      <c r="N19" s="37">
        <v>13071.884307825338</v>
      </c>
      <c r="O19" s="37">
        <v>51085.736885744096</v>
      </c>
      <c r="P19" s="37">
        <v>64157.62119356943</v>
      </c>
      <c r="Q19" s="37">
        <v>9129.7325933313095</v>
      </c>
      <c r="R19" s="37">
        <v>23553.716546946715</v>
      </c>
      <c r="S19" s="37">
        <v>32683.449140278026</v>
      </c>
      <c r="T19" s="37">
        <v>3744.9644563487218</v>
      </c>
      <c r="U19" s="37">
        <v>8843.1084696742164</v>
      </c>
      <c r="V19" s="37">
        <v>12588.072926022938</v>
      </c>
      <c r="W19" s="37">
        <v>5685.4029783712967</v>
      </c>
      <c r="X19" s="37">
        <v>21664.455718875059</v>
      </c>
      <c r="Y19" s="37">
        <v>27349.858697246356</v>
      </c>
      <c r="Z19" s="37">
        <v>16058.690791111394</v>
      </c>
      <c r="AA19" s="37">
        <v>29019.361528933856</v>
      </c>
      <c r="AB19" s="37">
        <v>45078.052320045252</v>
      </c>
      <c r="AC19" s="37">
        <v>111651.48094078986</v>
      </c>
      <c r="AD19" s="37">
        <v>307448.83900865633</v>
      </c>
      <c r="AE19" s="37">
        <v>419100.31994944619</v>
      </c>
    </row>
    <row r="20" spans="1:31" x14ac:dyDescent="0.25">
      <c r="A20" s="27" t="s">
        <v>9</v>
      </c>
      <c r="B20" s="37">
        <v>3283788.0980508151</v>
      </c>
      <c r="C20" s="37">
        <v>3632397.3733039033</v>
      </c>
      <c r="D20" s="37">
        <v>6916185.4713547183</v>
      </c>
      <c r="E20" s="37">
        <v>1370359.558229357</v>
      </c>
      <c r="F20" s="37">
        <v>1447581.8316415374</v>
      </c>
      <c r="G20" s="37">
        <v>2817941.3898708941</v>
      </c>
      <c r="H20" s="37">
        <v>6653295.5736471517</v>
      </c>
      <c r="I20" s="37">
        <v>6547053.3207187932</v>
      </c>
      <c r="J20" s="37">
        <v>13200348.894365942</v>
      </c>
      <c r="K20" s="37">
        <v>5228061.7723595854</v>
      </c>
      <c r="L20" s="37">
        <v>5691015.4821563875</v>
      </c>
      <c r="M20" s="37">
        <v>10919077.254515972</v>
      </c>
      <c r="N20" s="37">
        <v>2699426.1859861836</v>
      </c>
      <c r="O20" s="37">
        <v>3027365.8308727415</v>
      </c>
      <c r="P20" s="37">
        <v>5726792.0168589232</v>
      </c>
      <c r="Q20" s="37">
        <v>2110263.4871597127</v>
      </c>
      <c r="R20" s="37">
        <v>2173624.2874674937</v>
      </c>
      <c r="S20" s="37">
        <v>4283887.7746272068</v>
      </c>
      <c r="T20" s="37">
        <v>591051.59132177988</v>
      </c>
      <c r="U20" s="37">
        <v>594576.50493360031</v>
      </c>
      <c r="V20" s="37">
        <v>1185628.0962553802</v>
      </c>
      <c r="W20" s="37">
        <v>1887201.6405550442</v>
      </c>
      <c r="X20" s="37">
        <v>1819759.9306854953</v>
      </c>
      <c r="Y20" s="37">
        <v>3706961.5712405387</v>
      </c>
      <c r="Z20" s="37">
        <v>3054841.4275793536</v>
      </c>
      <c r="AA20" s="37">
        <v>3145256.4775766376</v>
      </c>
      <c r="AB20" s="37">
        <v>6200097.9051559921</v>
      </c>
      <c r="AC20" s="37">
        <v>26878289.334888984</v>
      </c>
      <c r="AD20" s="37">
        <v>28078631.039356589</v>
      </c>
      <c r="AE20" s="37">
        <v>54956920.374245569</v>
      </c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"/>
  <sheetViews>
    <sheetView workbookViewId="0">
      <selection activeCell="O15" sqref="O15"/>
    </sheetView>
  </sheetViews>
  <sheetFormatPr defaultRowHeight="15" x14ac:dyDescent="0.25"/>
  <sheetData>
    <row r="1" spans="2:11" x14ac:dyDescent="0.25">
      <c r="C1" s="62" t="s">
        <v>107</v>
      </c>
      <c r="D1" s="62"/>
      <c r="E1" s="62"/>
      <c r="F1" s="62"/>
      <c r="G1" s="62"/>
      <c r="H1" s="62"/>
      <c r="I1" s="62"/>
      <c r="J1" s="62"/>
      <c r="K1" s="62"/>
    </row>
    <row r="2" spans="2:11" x14ac:dyDescent="0.25">
      <c r="C2" t="s">
        <v>73</v>
      </c>
      <c r="D2" t="s">
        <v>74</v>
      </c>
      <c r="E2" t="s">
        <v>96</v>
      </c>
      <c r="F2" t="s">
        <v>76</v>
      </c>
      <c r="G2" t="s">
        <v>112</v>
      </c>
      <c r="H2" t="s">
        <v>78</v>
      </c>
      <c r="I2" t="s">
        <v>79</v>
      </c>
      <c r="J2" t="s">
        <v>80</v>
      </c>
      <c r="K2" t="s">
        <v>81</v>
      </c>
    </row>
    <row r="3" spans="2:11" x14ac:dyDescent="0.25">
      <c r="B3" t="s">
        <v>104</v>
      </c>
      <c r="C3" s="16">
        <v>3.5234721970373926</v>
      </c>
      <c r="D3" s="16">
        <v>2.5664402226447676</v>
      </c>
      <c r="E3" s="16">
        <v>2.1506657005326488</v>
      </c>
      <c r="F3" s="16">
        <v>3.3759001957040882</v>
      </c>
      <c r="G3" s="16">
        <v>3.0296540605799565</v>
      </c>
      <c r="H3" s="16">
        <v>2.9707073972705174</v>
      </c>
      <c r="I3" s="16">
        <v>2.7272507950677443</v>
      </c>
      <c r="J3" s="16">
        <v>3.0969076670568105</v>
      </c>
      <c r="K3" s="16">
        <v>2.3629018822009407</v>
      </c>
    </row>
    <row r="4" spans="2:11" x14ac:dyDescent="0.25">
      <c r="B4" t="s">
        <v>105</v>
      </c>
      <c r="C4" s="16">
        <v>3.1763429381927386</v>
      </c>
      <c r="D4" s="16">
        <v>2.3881082789114605</v>
      </c>
      <c r="E4" s="16">
        <v>2.1317736600664485</v>
      </c>
      <c r="F4" s="16">
        <v>3.1494048444225244</v>
      </c>
      <c r="G4" s="16">
        <v>2.9342986826120705</v>
      </c>
      <c r="H4" s="16">
        <v>2.7280991508702819</v>
      </c>
      <c r="I4" s="16">
        <v>2.4829311625805341</v>
      </c>
      <c r="J4" s="16">
        <v>2.8365351366933282</v>
      </c>
      <c r="K4" s="16">
        <v>2.2682710281172951</v>
      </c>
    </row>
    <row r="5" spans="2:11" x14ac:dyDescent="0.25">
      <c r="B5" t="s">
        <v>106</v>
      </c>
      <c r="C5" s="16">
        <v>3.0004403849155308</v>
      </c>
      <c r="D5" s="16">
        <v>2.2642085393036737</v>
      </c>
      <c r="E5" s="16">
        <v>2.0798428150030066</v>
      </c>
      <c r="F5" s="16">
        <v>2.8998519293363727</v>
      </c>
      <c r="G5" s="16">
        <v>2.8852536515958227</v>
      </c>
      <c r="H5" s="16">
        <v>2.5330637511215297</v>
      </c>
      <c r="I5" s="16">
        <v>2.3890613720453651</v>
      </c>
      <c r="J5" s="16">
        <v>2.5659375919754939</v>
      </c>
      <c r="K5" s="16">
        <v>2.1851759607902457</v>
      </c>
    </row>
  </sheetData>
  <mergeCells count="1">
    <mergeCell ref="C1:K1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3"/>
  <sheetViews>
    <sheetView workbookViewId="0">
      <selection activeCell="H19" sqref="H19"/>
    </sheetView>
  </sheetViews>
  <sheetFormatPr defaultRowHeight="15" x14ac:dyDescent="0.25"/>
  <sheetData>
    <row r="2" spans="2:11" x14ac:dyDescent="0.25">
      <c r="B2" s="51" t="s">
        <v>108</v>
      </c>
    </row>
    <row r="3" spans="2:11" x14ac:dyDescent="0.25">
      <c r="B3" s="51"/>
    </row>
    <row r="4" spans="2:11" x14ac:dyDescent="0.25">
      <c r="B4" s="2"/>
      <c r="C4" s="2" t="s">
        <v>73</v>
      </c>
      <c r="D4" s="2" t="s">
        <v>74</v>
      </c>
      <c r="E4" s="2" t="s">
        <v>96</v>
      </c>
      <c r="F4" s="2" t="s">
        <v>76</v>
      </c>
      <c r="G4" s="2" t="s">
        <v>112</v>
      </c>
      <c r="H4" s="2" t="s">
        <v>78</v>
      </c>
      <c r="I4" s="2" t="s">
        <v>79</v>
      </c>
      <c r="J4" s="2" t="s">
        <v>80</v>
      </c>
      <c r="K4" s="2" t="s">
        <v>81</v>
      </c>
    </row>
    <row r="5" spans="2:11" x14ac:dyDescent="0.25">
      <c r="B5" s="2" t="s">
        <v>104</v>
      </c>
      <c r="C5" s="5">
        <v>47.237909855243508</v>
      </c>
      <c r="D5" s="5">
        <v>43.063385567781658</v>
      </c>
      <c r="E5" s="5">
        <v>55.166128306007352</v>
      </c>
      <c r="F5" s="5">
        <v>46.082957495712591</v>
      </c>
      <c r="G5" s="5">
        <v>51.989743155132999</v>
      </c>
      <c r="H5" s="5">
        <v>49.133175151343771</v>
      </c>
      <c r="I5" s="5">
        <v>51.69738884036618</v>
      </c>
      <c r="J5" s="5">
        <v>48.049268486136768</v>
      </c>
      <c r="K5" s="5">
        <v>58.255686510342024</v>
      </c>
    </row>
    <row r="6" spans="2:11" x14ac:dyDescent="0.25">
      <c r="B6" s="2" t="s">
        <v>105</v>
      </c>
      <c r="C6" s="5">
        <v>52.93306011027569</v>
      </c>
      <c r="D6" s="5">
        <v>48.881091718552966</v>
      </c>
      <c r="E6" s="5">
        <v>59.551550458455289</v>
      </c>
      <c r="F6" s="5">
        <v>50.985838495256537</v>
      </c>
      <c r="G6" s="5">
        <v>54.661540165492099</v>
      </c>
      <c r="H6" s="5">
        <v>53.190457407157581</v>
      </c>
      <c r="I6" s="5">
        <v>55.139866320824595</v>
      </c>
      <c r="J6" s="5">
        <v>51.651166666320051</v>
      </c>
      <c r="K6" s="5">
        <v>61.380017542595013</v>
      </c>
    </row>
    <row r="7" spans="2:11" x14ac:dyDescent="0.25">
      <c r="B7" s="2" t="s">
        <v>106</v>
      </c>
      <c r="C7" s="5">
        <v>55.260969726899837</v>
      </c>
      <c r="D7" s="5">
        <v>52.996677353548648</v>
      </c>
      <c r="E7" s="5">
        <v>61.745183563780088</v>
      </c>
      <c r="F7" s="5">
        <v>56.955448602656915</v>
      </c>
      <c r="G7" s="5">
        <v>57.273986995382884</v>
      </c>
      <c r="H7" s="5">
        <v>55.79159648254717</v>
      </c>
      <c r="I7" s="5">
        <v>57.852422111689343</v>
      </c>
      <c r="J7" s="5">
        <v>53.464452202473332</v>
      </c>
      <c r="K7" s="5">
        <v>63.66609881399711</v>
      </c>
    </row>
    <row r="8" spans="2:11" x14ac:dyDescent="0.25">
      <c r="B8" s="51"/>
    </row>
    <row r="9" spans="2:11" x14ac:dyDescent="0.25">
      <c r="B9" s="51" t="s">
        <v>109</v>
      </c>
    </row>
    <row r="10" spans="2:11" x14ac:dyDescent="0.25">
      <c r="B10" s="2"/>
      <c r="C10" s="2" t="s">
        <v>73</v>
      </c>
      <c r="D10" s="2" t="s">
        <v>74</v>
      </c>
      <c r="E10" s="2" t="s">
        <v>96</v>
      </c>
      <c r="F10" s="2" t="s">
        <v>76</v>
      </c>
      <c r="G10" s="2" t="s">
        <v>112</v>
      </c>
      <c r="H10" s="2" t="s">
        <v>78</v>
      </c>
      <c r="I10" s="2" t="s">
        <v>79</v>
      </c>
      <c r="J10" s="2" t="s">
        <v>80</v>
      </c>
      <c r="K10" s="2" t="s">
        <v>81</v>
      </c>
    </row>
    <row r="11" spans="2:11" x14ac:dyDescent="0.25">
      <c r="B11" s="2" t="s">
        <v>104</v>
      </c>
      <c r="C11" s="5">
        <v>49.002484348374388</v>
      </c>
      <c r="D11" s="5">
        <v>46.465406388336802</v>
      </c>
      <c r="E11" s="5">
        <v>58.035541398812299</v>
      </c>
      <c r="F11" s="5">
        <v>48.866192386914662</v>
      </c>
      <c r="G11" s="5">
        <v>55.192959148925787</v>
      </c>
      <c r="H11" s="5">
        <v>50.809412250417729</v>
      </c>
      <c r="I11" s="5">
        <v>54.079261411439226</v>
      </c>
      <c r="J11" s="5">
        <v>49.542228697419539</v>
      </c>
      <c r="K11" s="5">
        <v>61.901505284628982</v>
      </c>
    </row>
    <row r="12" spans="2:11" x14ac:dyDescent="0.25">
      <c r="B12" s="2" t="s">
        <v>105</v>
      </c>
      <c r="C12" s="5">
        <v>55.108153091641761</v>
      </c>
      <c r="D12" s="5">
        <v>50.847901508328754</v>
      </c>
      <c r="E12" s="5">
        <v>60.567808584547819</v>
      </c>
      <c r="F12" s="5">
        <v>53.345530741211427</v>
      </c>
      <c r="G12" s="5">
        <v>58.230689679241031</v>
      </c>
      <c r="H12" s="5">
        <v>54.946922993950992</v>
      </c>
      <c r="I12" s="5">
        <v>56.284782644099984</v>
      </c>
      <c r="J12" s="5">
        <v>52.178461019589975</v>
      </c>
      <c r="K12" s="5">
        <v>63.666432941488878</v>
      </c>
    </row>
    <row r="13" spans="2:11" x14ac:dyDescent="0.25">
      <c r="B13" s="2" t="s">
        <v>106</v>
      </c>
      <c r="C13" s="5">
        <v>57.770483607390041</v>
      </c>
      <c r="D13" s="5">
        <v>54.70940092187849</v>
      </c>
      <c r="E13" s="5">
        <v>64.255137217816781</v>
      </c>
      <c r="F13" s="5">
        <v>58.406751871419914</v>
      </c>
      <c r="G13" s="5">
        <v>60.547009346484735</v>
      </c>
      <c r="H13" s="5">
        <v>57.218070201564544</v>
      </c>
      <c r="I13" s="5">
        <v>57.782413749264414</v>
      </c>
      <c r="J13" s="5">
        <v>56.116062552387461</v>
      </c>
      <c r="K13" s="5">
        <v>65.967999774099937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3"/>
  <sheetViews>
    <sheetView workbookViewId="0">
      <selection activeCell="E19" sqref="E19"/>
    </sheetView>
  </sheetViews>
  <sheetFormatPr defaultRowHeight="15" x14ac:dyDescent="0.25"/>
  <cols>
    <col min="2" max="2" width="15.28515625" customWidth="1"/>
    <col min="3" max="3" width="17.5703125" customWidth="1"/>
  </cols>
  <sheetData>
    <row r="2" spans="2:4" ht="15.75" thickBot="1" x14ac:dyDescent="0.3"/>
    <row r="3" spans="2:4" ht="36.75" thickBot="1" x14ac:dyDescent="0.3">
      <c r="B3" s="8"/>
      <c r="C3" s="9" t="s">
        <v>82</v>
      </c>
      <c r="D3" s="10" t="s">
        <v>27</v>
      </c>
    </row>
    <row r="4" spans="2:4" ht="15.75" thickBot="1" x14ac:dyDescent="0.3">
      <c r="B4" s="11" t="s">
        <v>83</v>
      </c>
      <c r="C4" s="21">
        <v>6916200</v>
      </c>
      <c r="D4" s="20">
        <v>12.6</v>
      </c>
    </row>
    <row r="5" spans="2:4" ht="15.75" thickBot="1" x14ac:dyDescent="0.3">
      <c r="B5" s="11" t="s">
        <v>12</v>
      </c>
      <c r="C5" s="21">
        <v>2817900</v>
      </c>
      <c r="D5" s="20">
        <v>5.0999999999999996</v>
      </c>
    </row>
    <row r="6" spans="2:4" ht="15.75" thickBot="1" x14ac:dyDescent="0.3">
      <c r="B6" s="11" t="s">
        <v>13</v>
      </c>
      <c r="C6" s="21">
        <v>13200300</v>
      </c>
      <c r="D6" s="20">
        <v>24</v>
      </c>
    </row>
    <row r="7" spans="2:4" ht="15.75" thickBot="1" x14ac:dyDescent="0.3">
      <c r="B7" s="11" t="s">
        <v>14</v>
      </c>
      <c r="C7" s="21">
        <v>10919100</v>
      </c>
      <c r="D7" s="20">
        <v>19.899999999999999</v>
      </c>
    </row>
    <row r="8" spans="2:4" ht="15.75" thickBot="1" x14ac:dyDescent="0.3">
      <c r="B8" s="11" t="s">
        <v>15</v>
      </c>
      <c r="C8" s="21">
        <v>5726800</v>
      </c>
      <c r="D8" s="20">
        <v>10.4</v>
      </c>
    </row>
    <row r="9" spans="2:4" ht="15.75" thickBot="1" x14ac:dyDescent="0.3">
      <c r="B9" s="11" t="s">
        <v>16</v>
      </c>
      <c r="C9" s="21">
        <v>4283900</v>
      </c>
      <c r="D9" s="20">
        <v>7.8</v>
      </c>
    </row>
    <row r="10" spans="2:4" ht="15.75" thickBot="1" x14ac:dyDescent="0.3">
      <c r="B10" s="11" t="s">
        <v>17</v>
      </c>
      <c r="C10" s="21">
        <v>1185600</v>
      </c>
      <c r="D10" s="20">
        <v>2.2000000000000002</v>
      </c>
    </row>
    <row r="11" spans="2:4" ht="15.75" thickBot="1" x14ac:dyDescent="0.3">
      <c r="B11" s="11" t="s">
        <v>18</v>
      </c>
      <c r="C11" s="21">
        <v>3707000</v>
      </c>
      <c r="D11" s="20">
        <v>6.7</v>
      </c>
    </row>
    <row r="12" spans="2:4" ht="15.75" thickBot="1" x14ac:dyDescent="0.3">
      <c r="B12" s="11" t="s">
        <v>84</v>
      </c>
      <c r="C12" s="21">
        <v>6200100</v>
      </c>
      <c r="D12" s="20">
        <v>11.3</v>
      </c>
    </row>
    <row r="13" spans="2:4" ht="15.75" thickBot="1" x14ac:dyDescent="0.3">
      <c r="B13" s="11" t="s">
        <v>9</v>
      </c>
      <c r="C13" s="12">
        <v>54957400</v>
      </c>
      <c r="D13" s="13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I15" sqref="I15"/>
    </sheetView>
  </sheetViews>
  <sheetFormatPr defaultRowHeight="15" x14ac:dyDescent="0.25"/>
  <cols>
    <col min="3" max="3" width="13.5703125" customWidth="1"/>
    <col min="4" max="4" width="11.28515625" customWidth="1"/>
    <col min="5" max="5" width="10.7109375" customWidth="1"/>
  </cols>
  <sheetData>
    <row r="1" spans="1:5" x14ac:dyDescent="0.25">
      <c r="A1" s="27"/>
      <c r="B1" s="27"/>
      <c r="C1" s="52" t="s">
        <v>86</v>
      </c>
      <c r="D1" s="52"/>
      <c r="E1" s="52"/>
    </row>
    <row r="2" spans="1:5" x14ac:dyDescent="0.25">
      <c r="A2" s="27" t="s">
        <v>22</v>
      </c>
      <c r="B2" s="27" t="s">
        <v>85</v>
      </c>
      <c r="C2" s="27" t="s">
        <v>28</v>
      </c>
      <c r="D2" s="27" t="s">
        <v>29</v>
      </c>
      <c r="E2" s="27" t="s">
        <v>54</v>
      </c>
    </row>
    <row r="3" spans="1:5" x14ac:dyDescent="0.25">
      <c r="A3" s="27">
        <v>2002</v>
      </c>
      <c r="B3" s="31">
        <v>2.79</v>
      </c>
      <c r="C3" s="32">
        <v>61.2</v>
      </c>
      <c r="D3" s="32">
        <v>69.3</v>
      </c>
      <c r="E3" s="32">
        <v>65.3</v>
      </c>
    </row>
    <row r="4" spans="1:5" x14ac:dyDescent="0.25">
      <c r="A4" s="27">
        <v>2003</v>
      </c>
      <c r="B4" s="31">
        <v>2.77</v>
      </c>
      <c r="C4" s="32">
        <v>61.6</v>
      </c>
      <c r="D4" s="32">
        <v>69.5</v>
      </c>
      <c r="E4" s="32">
        <v>65.599999999999994</v>
      </c>
    </row>
    <row r="5" spans="1:5" x14ac:dyDescent="0.25">
      <c r="A5" s="27">
        <v>2004</v>
      </c>
      <c r="B5" s="31">
        <v>2.75</v>
      </c>
      <c r="C5" s="32">
        <v>62.1</v>
      </c>
      <c r="D5" s="32">
        <v>69.8</v>
      </c>
      <c r="E5" s="32">
        <v>66</v>
      </c>
    </row>
    <row r="6" spans="1:5" x14ac:dyDescent="0.25">
      <c r="A6" s="27">
        <v>2005</v>
      </c>
      <c r="B6" s="31">
        <v>2.73</v>
      </c>
      <c r="C6" s="32">
        <v>62.5</v>
      </c>
      <c r="D6" s="32">
        <v>70.099999999999994</v>
      </c>
      <c r="E6" s="32">
        <v>66.400000000000006</v>
      </c>
    </row>
    <row r="7" spans="1:5" x14ac:dyDescent="0.25">
      <c r="A7" s="27">
        <v>2006</v>
      </c>
      <c r="B7" s="31">
        <v>2.71</v>
      </c>
      <c r="C7" s="32">
        <v>63</v>
      </c>
      <c r="D7" s="32">
        <v>70.400000000000006</v>
      </c>
      <c r="E7" s="32">
        <v>66.7</v>
      </c>
    </row>
    <row r="8" spans="1:5" x14ac:dyDescent="0.25">
      <c r="A8" s="27">
        <v>2007</v>
      </c>
      <c r="B8" s="31">
        <v>2.7</v>
      </c>
      <c r="C8" s="32">
        <v>63.4</v>
      </c>
      <c r="D8" s="32">
        <v>70.7</v>
      </c>
      <c r="E8" s="32">
        <v>67.099999999999994</v>
      </c>
    </row>
    <row r="9" spans="1:5" x14ac:dyDescent="0.25">
      <c r="A9" s="27">
        <v>2008</v>
      </c>
      <c r="B9" s="31">
        <v>2.68</v>
      </c>
      <c r="C9" s="32">
        <v>63.1</v>
      </c>
      <c r="D9" s="32">
        <v>70.900000000000006</v>
      </c>
      <c r="E9" s="32">
        <v>67</v>
      </c>
    </row>
    <row r="10" spans="1:5" x14ac:dyDescent="0.25">
      <c r="A10" s="27">
        <v>2009</v>
      </c>
      <c r="B10" s="31">
        <v>2.66</v>
      </c>
      <c r="C10" s="32">
        <v>63.3</v>
      </c>
      <c r="D10" s="32">
        <v>71.099999999999994</v>
      </c>
      <c r="E10" s="32">
        <v>67.3</v>
      </c>
    </row>
    <row r="11" spans="1:5" x14ac:dyDescent="0.25">
      <c r="A11" s="27">
        <v>2010</v>
      </c>
      <c r="B11" s="31">
        <v>2.64</v>
      </c>
      <c r="C11" s="32">
        <v>63.7</v>
      </c>
      <c r="D11" s="32">
        <v>71.400000000000006</v>
      </c>
      <c r="E11" s="32">
        <v>67.599999999999994</v>
      </c>
    </row>
    <row r="12" spans="1:5" x14ac:dyDescent="0.25">
      <c r="A12" s="27">
        <v>2011</v>
      </c>
      <c r="B12" s="31">
        <v>2.61</v>
      </c>
      <c r="C12" s="32">
        <v>64</v>
      </c>
      <c r="D12" s="32">
        <v>71.7</v>
      </c>
      <c r="E12" s="32">
        <v>67.900000000000006</v>
      </c>
    </row>
    <row r="13" spans="1:5" x14ac:dyDescent="0.25">
      <c r="A13" s="27">
        <v>2012</v>
      </c>
      <c r="B13" s="31">
        <v>2.6</v>
      </c>
      <c r="C13" s="32">
        <v>64.3</v>
      </c>
      <c r="D13" s="32">
        <v>71.900000000000006</v>
      </c>
      <c r="E13" s="32">
        <v>68.2</v>
      </c>
    </row>
    <row r="14" spans="1:5" x14ac:dyDescent="0.25">
      <c r="A14" s="27">
        <v>2013</v>
      </c>
      <c r="B14" s="31">
        <v>2.58</v>
      </c>
      <c r="C14" s="32">
        <v>64.5</v>
      </c>
      <c r="D14" s="32">
        <v>72.2</v>
      </c>
      <c r="E14" s="32">
        <v>68.400000000000006</v>
      </c>
    </row>
    <row r="15" spans="1:5" x14ac:dyDescent="0.25">
      <c r="A15" s="27">
        <v>2014</v>
      </c>
      <c r="B15" s="31">
        <v>2.57</v>
      </c>
      <c r="C15" s="32">
        <v>64.8</v>
      </c>
      <c r="D15" s="32">
        <v>72.400000000000006</v>
      </c>
      <c r="E15" s="32">
        <v>68.7</v>
      </c>
    </row>
    <row r="16" spans="1:5" x14ac:dyDescent="0.25">
      <c r="A16" s="27">
        <v>2015</v>
      </c>
      <c r="B16" s="31">
        <v>2.5499999999999998</v>
      </c>
      <c r="C16" s="32">
        <v>65.2</v>
      </c>
      <c r="D16" s="32">
        <v>72.7</v>
      </c>
      <c r="E16" s="32">
        <v>69</v>
      </c>
    </row>
  </sheetData>
  <mergeCells count="1">
    <mergeCell ref="C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tabSelected="1" workbookViewId="0">
      <selection activeCell="I7" sqref="I7"/>
    </sheetView>
  </sheetViews>
  <sheetFormatPr defaultRowHeight="15" x14ac:dyDescent="0.25"/>
  <sheetData>
    <row r="1" spans="2:5" x14ac:dyDescent="0.25">
      <c r="B1" s="1"/>
      <c r="C1" s="2" t="s">
        <v>5</v>
      </c>
      <c r="D1" s="2" t="s">
        <v>21</v>
      </c>
      <c r="E1" s="2" t="s">
        <v>8</v>
      </c>
    </row>
    <row r="2" spans="2:5" x14ac:dyDescent="0.25">
      <c r="B2" s="2" t="s">
        <v>20</v>
      </c>
      <c r="C2" s="33">
        <v>828750</v>
      </c>
      <c r="D2" s="33">
        <v>14476</v>
      </c>
      <c r="E2" s="33">
        <v>-304112</v>
      </c>
    </row>
    <row r="3" spans="2:5" x14ac:dyDescent="0.25">
      <c r="B3" s="2" t="s">
        <v>104</v>
      </c>
      <c r="C3" s="33">
        <v>561398</v>
      </c>
      <c r="D3" s="33">
        <v>23335</v>
      </c>
      <c r="E3" s="33">
        <v>-133782</v>
      </c>
    </row>
    <row r="4" spans="2:5" x14ac:dyDescent="0.25">
      <c r="B4" s="2" t="s">
        <v>105</v>
      </c>
      <c r="C4" s="33">
        <v>673706</v>
      </c>
      <c r="D4" s="33">
        <v>34689</v>
      </c>
      <c r="E4" s="33">
        <v>-112046</v>
      </c>
    </row>
    <row r="5" spans="2:5" x14ac:dyDescent="0.25">
      <c r="B5" s="2" t="s">
        <v>106</v>
      </c>
      <c r="C5" s="33">
        <v>779593</v>
      </c>
      <c r="D5" s="33">
        <v>40929</v>
      </c>
      <c r="E5" s="33">
        <v>-95157.857129999989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workbookViewId="0">
      <selection activeCell="M7" sqref="M7"/>
    </sheetView>
  </sheetViews>
  <sheetFormatPr defaultRowHeight="15" x14ac:dyDescent="0.25"/>
  <cols>
    <col min="2" max="2" width="11.42578125" customWidth="1"/>
  </cols>
  <sheetData>
    <row r="1" spans="1:9" x14ac:dyDescent="0.25">
      <c r="A1" s="27"/>
      <c r="B1" s="27"/>
      <c r="C1" s="52" t="s">
        <v>90</v>
      </c>
      <c r="D1" s="52"/>
      <c r="E1" s="52"/>
      <c r="F1" s="27"/>
      <c r="G1" s="27"/>
      <c r="H1" s="27"/>
      <c r="I1" s="27"/>
    </row>
    <row r="2" spans="1:9" ht="51.75" x14ac:dyDescent="0.25">
      <c r="A2" s="27" t="s">
        <v>22</v>
      </c>
      <c r="B2" s="26" t="s">
        <v>26</v>
      </c>
      <c r="C2" s="26" t="s">
        <v>28</v>
      </c>
      <c r="D2" s="26" t="s">
        <v>29</v>
      </c>
      <c r="E2" s="26" t="s">
        <v>54</v>
      </c>
      <c r="F2" s="26" t="s">
        <v>30</v>
      </c>
      <c r="G2" s="26" t="s">
        <v>31</v>
      </c>
      <c r="H2" s="26" t="s">
        <v>32</v>
      </c>
      <c r="I2" s="26" t="s">
        <v>33</v>
      </c>
    </row>
    <row r="3" spans="1:9" x14ac:dyDescent="0.25">
      <c r="A3" s="27">
        <v>2002</v>
      </c>
      <c r="B3" s="34">
        <v>24.5</v>
      </c>
      <c r="C3" s="34">
        <v>52.6</v>
      </c>
      <c r="D3" s="34">
        <v>56.4</v>
      </c>
      <c r="E3" s="34">
        <v>54.6</v>
      </c>
      <c r="F3" s="34">
        <v>51.2</v>
      </c>
      <c r="G3" s="34">
        <v>77.2</v>
      </c>
      <c r="H3" s="34">
        <v>13.3</v>
      </c>
      <c r="I3" s="35">
        <v>1.1200000000000001</v>
      </c>
    </row>
    <row r="4" spans="1:9" x14ac:dyDescent="0.25">
      <c r="A4" s="27">
        <v>2003</v>
      </c>
      <c r="B4" s="34">
        <v>24.4</v>
      </c>
      <c r="C4" s="34">
        <v>52.2</v>
      </c>
      <c r="D4" s="34">
        <v>55.5</v>
      </c>
      <c r="E4" s="34">
        <v>53.9</v>
      </c>
      <c r="F4" s="34">
        <v>51.3</v>
      </c>
      <c r="G4" s="34">
        <v>77.900000000000006</v>
      </c>
      <c r="H4" s="34">
        <v>13.9</v>
      </c>
      <c r="I4" s="35">
        <v>1.05</v>
      </c>
    </row>
    <row r="5" spans="1:9" x14ac:dyDescent="0.25">
      <c r="A5" s="27">
        <v>2004</v>
      </c>
      <c r="B5" s="34">
        <v>24.3</v>
      </c>
      <c r="C5" s="34">
        <v>52.9</v>
      </c>
      <c r="D5" s="34">
        <v>54.8</v>
      </c>
      <c r="E5" s="34">
        <v>53.4</v>
      </c>
      <c r="F5" s="34">
        <v>51.7</v>
      </c>
      <c r="G5" s="34">
        <v>78.7</v>
      </c>
      <c r="H5" s="34">
        <v>14.4</v>
      </c>
      <c r="I5" s="35">
        <v>0.99</v>
      </c>
    </row>
    <row r="6" spans="1:9" x14ac:dyDescent="0.25">
      <c r="A6" s="27">
        <v>2005</v>
      </c>
      <c r="B6" s="34">
        <v>24.1</v>
      </c>
      <c r="C6" s="34">
        <v>52.1</v>
      </c>
      <c r="D6" s="34">
        <v>54.7</v>
      </c>
      <c r="E6" s="34">
        <v>53.5</v>
      </c>
      <c r="F6" s="34">
        <v>52</v>
      </c>
      <c r="G6" s="34">
        <v>79.099999999999994</v>
      </c>
      <c r="H6" s="34">
        <v>14.4</v>
      </c>
      <c r="I6" s="35">
        <v>0.97</v>
      </c>
    </row>
    <row r="7" spans="1:9" x14ac:dyDescent="0.25">
      <c r="A7" s="27">
        <v>2006</v>
      </c>
      <c r="B7" s="34">
        <v>24</v>
      </c>
      <c r="C7" s="34">
        <v>53.9</v>
      </c>
      <c r="D7" s="34">
        <v>56.6</v>
      </c>
      <c r="E7" s="34">
        <v>55.3</v>
      </c>
      <c r="F7" s="34">
        <v>51.8</v>
      </c>
      <c r="G7" s="34">
        <v>78.2</v>
      </c>
      <c r="H7" s="34">
        <v>13</v>
      </c>
      <c r="I7" s="35">
        <v>1.0900000000000001</v>
      </c>
    </row>
    <row r="8" spans="1:9" x14ac:dyDescent="0.25">
      <c r="A8" s="27">
        <v>2007</v>
      </c>
      <c r="B8" s="34">
        <v>23.9</v>
      </c>
      <c r="C8" s="34">
        <v>56.2</v>
      </c>
      <c r="D8" s="34">
        <v>58.8</v>
      </c>
      <c r="E8" s="34">
        <v>57.5</v>
      </c>
      <c r="F8" s="34">
        <v>50</v>
      </c>
      <c r="G8" s="34">
        <v>75.400000000000006</v>
      </c>
      <c r="H8" s="34">
        <v>11.6</v>
      </c>
      <c r="I8" s="35">
        <v>1.23</v>
      </c>
    </row>
    <row r="9" spans="1:9" x14ac:dyDescent="0.25">
      <c r="A9" s="27">
        <v>2008</v>
      </c>
      <c r="B9" s="34">
        <v>23.8</v>
      </c>
      <c r="C9" s="34">
        <v>57.1</v>
      </c>
      <c r="D9" s="34">
        <v>60.3</v>
      </c>
      <c r="E9" s="34">
        <v>58.7</v>
      </c>
      <c r="F9" s="34">
        <v>48.4</v>
      </c>
      <c r="G9" s="34">
        <v>71.599999999999994</v>
      </c>
      <c r="H9" s="34">
        <v>11</v>
      </c>
      <c r="I9" s="35">
        <v>1.28</v>
      </c>
    </row>
    <row r="10" spans="1:9" x14ac:dyDescent="0.25">
      <c r="A10" s="27">
        <v>2009</v>
      </c>
      <c r="B10" s="34">
        <v>23.7</v>
      </c>
      <c r="C10" s="34">
        <v>58</v>
      </c>
      <c r="D10" s="34">
        <v>61.3</v>
      </c>
      <c r="E10" s="34">
        <v>59.7</v>
      </c>
      <c r="F10" s="34">
        <v>43.6</v>
      </c>
      <c r="G10" s="34">
        <v>66.400000000000006</v>
      </c>
      <c r="H10" s="34">
        <v>10.5</v>
      </c>
      <c r="I10" s="35">
        <v>1.32</v>
      </c>
    </row>
    <row r="11" spans="1:9" x14ac:dyDescent="0.25">
      <c r="A11" s="27">
        <v>2010</v>
      </c>
      <c r="B11" s="34">
        <v>23.6</v>
      </c>
      <c r="C11" s="34">
        <v>58.3</v>
      </c>
      <c r="D11" s="34">
        <v>61.5</v>
      </c>
      <c r="E11" s="34">
        <v>60</v>
      </c>
      <c r="F11" s="34">
        <v>41</v>
      </c>
      <c r="G11" s="34">
        <v>59.5</v>
      </c>
      <c r="H11" s="34">
        <v>10.5</v>
      </c>
      <c r="I11" s="35">
        <v>1.31</v>
      </c>
    </row>
    <row r="12" spans="1:9" x14ac:dyDescent="0.25">
      <c r="A12" s="27">
        <v>2011</v>
      </c>
      <c r="B12" s="34">
        <v>23.4</v>
      </c>
      <c r="C12" s="34">
        <v>58.3</v>
      </c>
      <c r="D12" s="34">
        <v>61.1</v>
      </c>
      <c r="E12" s="34">
        <v>59.7</v>
      </c>
      <c r="F12" s="34">
        <v>39.700000000000003</v>
      </c>
      <c r="G12" s="34">
        <v>56.4</v>
      </c>
      <c r="H12" s="34">
        <v>10.7</v>
      </c>
      <c r="I12" s="35">
        <v>1.27</v>
      </c>
    </row>
    <row r="13" spans="1:9" x14ac:dyDescent="0.25">
      <c r="A13" s="27">
        <v>2012</v>
      </c>
      <c r="B13" s="34">
        <v>23.2</v>
      </c>
      <c r="C13" s="34">
        <v>58.8</v>
      </c>
      <c r="D13" s="34">
        <v>61.6</v>
      </c>
      <c r="E13" s="34">
        <v>60.2</v>
      </c>
      <c r="F13" s="34">
        <v>39</v>
      </c>
      <c r="G13" s="34">
        <v>54</v>
      </c>
      <c r="H13" s="34">
        <v>10.6</v>
      </c>
      <c r="I13" s="35">
        <v>1.27</v>
      </c>
    </row>
    <row r="14" spans="1:9" x14ac:dyDescent="0.25">
      <c r="A14" s="27">
        <v>2013</v>
      </c>
      <c r="B14" s="34">
        <v>23.1</v>
      </c>
      <c r="C14" s="34">
        <v>59.7</v>
      </c>
      <c r="D14" s="34">
        <v>62.8</v>
      </c>
      <c r="E14" s="34">
        <v>61.3</v>
      </c>
      <c r="F14" s="34">
        <v>36.4</v>
      </c>
      <c r="G14" s="34">
        <v>48.8</v>
      </c>
      <c r="H14" s="34">
        <v>10.1</v>
      </c>
      <c r="I14" s="35">
        <v>1.3</v>
      </c>
    </row>
    <row r="15" spans="1:9" x14ac:dyDescent="0.25">
      <c r="A15" s="27">
        <v>2014</v>
      </c>
      <c r="B15" s="34">
        <v>22.9</v>
      </c>
      <c r="C15" s="34">
        <v>60.5</v>
      </c>
      <c r="D15" s="34">
        <v>64.5</v>
      </c>
      <c r="E15" s="34">
        <v>62.5</v>
      </c>
      <c r="F15" s="34">
        <v>35.299999999999997</v>
      </c>
      <c r="G15" s="34">
        <v>46.5</v>
      </c>
      <c r="H15" s="34">
        <v>9.5</v>
      </c>
      <c r="I15" s="35">
        <v>1.33</v>
      </c>
    </row>
    <row r="16" spans="1:9" x14ac:dyDescent="0.25">
      <c r="A16" s="27">
        <v>2015</v>
      </c>
      <c r="B16" s="34">
        <v>22.7</v>
      </c>
      <c r="C16" s="34">
        <v>60.6</v>
      </c>
      <c r="D16" s="34">
        <v>64.3</v>
      </c>
      <c r="E16" s="34">
        <v>62.5</v>
      </c>
      <c r="F16" s="34">
        <v>34.4</v>
      </c>
      <c r="G16" s="34">
        <v>45.1</v>
      </c>
      <c r="H16" s="34">
        <v>9.6</v>
      </c>
      <c r="I16" s="35">
        <v>1.3</v>
      </c>
    </row>
  </sheetData>
  <dataConsolidate>
    <dataRefs count="2">
      <dataRef ref="D3" sheet="Table 5"/>
      <dataRef ref="E3" sheet="Table 5"/>
    </dataRefs>
  </dataConsolidate>
  <mergeCells count="1">
    <mergeCell ref="C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6"/>
  <sheetViews>
    <sheetView workbookViewId="0">
      <selection activeCell="C6" sqref="C6"/>
    </sheetView>
  </sheetViews>
  <sheetFormatPr defaultRowHeight="15" x14ac:dyDescent="0.25"/>
  <cols>
    <col min="2" max="2" width="10.85546875" customWidth="1"/>
    <col min="3" max="3" width="13.42578125" customWidth="1"/>
    <col min="4" max="4" width="14.85546875" customWidth="1"/>
    <col min="5" max="5" width="12.5703125" customWidth="1"/>
  </cols>
  <sheetData>
    <row r="2" spans="1:6" ht="39" x14ac:dyDescent="0.25">
      <c r="A2" s="27" t="s">
        <v>22</v>
      </c>
      <c r="B2" s="36" t="s">
        <v>23</v>
      </c>
      <c r="C2" s="36" t="s">
        <v>91</v>
      </c>
      <c r="D2" s="36" t="s">
        <v>24</v>
      </c>
      <c r="E2" s="36" t="s">
        <v>25</v>
      </c>
      <c r="F2" s="3"/>
    </row>
    <row r="3" spans="1:6" x14ac:dyDescent="0.25">
      <c r="A3" s="27">
        <v>2002</v>
      </c>
      <c r="B3" s="37">
        <v>1118916</v>
      </c>
      <c r="C3" s="37">
        <v>608480</v>
      </c>
      <c r="D3" s="37">
        <v>271419</v>
      </c>
      <c r="E3" s="34">
        <v>44.6</v>
      </c>
    </row>
    <row r="4" spans="1:6" x14ac:dyDescent="0.25">
      <c r="A4" s="27">
        <v>2003</v>
      </c>
      <c r="B4" s="37">
        <v>1127380</v>
      </c>
      <c r="C4" s="37">
        <v>643285</v>
      </c>
      <c r="D4" s="37">
        <v>306365</v>
      </c>
      <c r="E4" s="34">
        <v>47.6</v>
      </c>
    </row>
    <row r="5" spans="1:6" x14ac:dyDescent="0.25">
      <c r="A5" s="27">
        <v>2004</v>
      </c>
      <c r="B5" s="37">
        <v>1134751</v>
      </c>
      <c r="C5" s="37">
        <v>671101</v>
      </c>
      <c r="D5" s="37">
        <v>334281</v>
      </c>
      <c r="E5" s="34">
        <v>49.8</v>
      </c>
    </row>
    <row r="6" spans="1:6" x14ac:dyDescent="0.25">
      <c r="A6" s="27">
        <v>2005</v>
      </c>
      <c r="B6" s="37">
        <v>1141351</v>
      </c>
      <c r="C6" s="37">
        <v>682059</v>
      </c>
      <c r="D6" s="37">
        <v>345607</v>
      </c>
      <c r="E6" s="34">
        <v>50.7</v>
      </c>
    </row>
    <row r="7" spans="1:6" x14ac:dyDescent="0.25">
      <c r="A7" s="27">
        <v>2006</v>
      </c>
      <c r="B7" s="37">
        <v>1150015</v>
      </c>
      <c r="C7" s="37">
        <v>625210</v>
      </c>
      <c r="D7" s="37">
        <v>289321</v>
      </c>
      <c r="E7" s="34">
        <v>46.3</v>
      </c>
    </row>
    <row r="8" spans="1:6" x14ac:dyDescent="0.25">
      <c r="A8" s="27">
        <v>2007</v>
      </c>
      <c r="B8" s="37">
        <v>1162056</v>
      </c>
      <c r="C8" s="37">
        <v>564663</v>
      </c>
      <c r="D8" s="37">
        <v>228384</v>
      </c>
      <c r="E8" s="34">
        <v>40.4</v>
      </c>
    </row>
    <row r="9" spans="1:6" x14ac:dyDescent="0.25">
      <c r="A9" s="27">
        <v>2008</v>
      </c>
      <c r="B9" s="37">
        <v>1175212</v>
      </c>
      <c r="C9" s="37">
        <v>542038</v>
      </c>
      <c r="D9" s="37">
        <v>195835</v>
      </c>
      <c r="E9" s="34">
        <v>36.1</v>
      </c>
    </row>
    <row r="10" spans="1:6" x14ac:dyDescent="0.25">
      <c r="A10" s="27">
        <v>2009</v>
      </c>
      <c r="B10" s="37">
        <v>1188662</v>
      </c>
      <c r="C10" s="37">
        <v>528342</v>
      </c>
      <c r="D10" s="37">
        <v>179461</v>
      </c>
      <c r="E10" s="34">
        <v>34</v>
      </c>
    </row>
    <row r="11" spans="1:6" x14ac:dyDescent="0.25">
      <c r="A11" s="27">
        <v>2010</v>
      </c>
      <c r="B11" s="37">
        <v>1201175</v>
      </c>
      <c r="C11" s="37">
        <v>535396</v>
      </c>
      <c r="D11" s="37">
        <v>183465</v>
      </c>
      <c r="E11" s="34">
        <v>34.299999999999997</v>
      </c>
    </row>
    <row r="12" spans="1:6" x14ac:dyDescent="0.25">
      <c r="A12" s="27">
        <v>2011</v>
      </c>
      <c r="B12" s="37">
        <v>1211011</v>
      </c>
      <c r="C12" s="37">
        <v>556087</v>
      </c>
      <c r="D12" s="37">
        <v>200654</v>
      </c>
      <c r="E12" s="34">
        <v>36.1</v>
      </c>
    </row>
    <row r="13" spans="1:6" x14ac:dyDescent="0.25">
      <c r="A13" s="27">
        <v>2012</v>
      </c>
      <c r="B13" s="37">
        <v>1222324</v>
      </c>
      <c r="C13" s="37">
        <v>555921</v>
      </c>
      <c r="D13" s="37">
        <v>197090</v>
      </c>
      <c r="E13" s="34">
        <v>35.5</v>
      </c>
    </row>
    <row r="14" spans="1:6" x14ac:dyDescent="0.25">
      <c r="A14" s="27">
        <v>2013</v>
      </c>
      <c r="B14" s="37">
        <v>1232668</v>
      </c>
      <c r="C14" s="37">
        <v>539880</v>
      </c>
      <c r="D14" s="37">
        <v>177624</v>
      </c>
      <c r="E14" s="34">
        <v>32.9</v>
      </c>
    </row>
    <row r="15" spans="1:6" x14ac:dyDescent="0.25">
      <c r="A15" s="27">
        <v>2014</v>
      </c>
      <c r="B15" s="37">
        <v>1242070</v>
      </c>
      <c r="C15" s="37">
        <v>516929</v>
      </c>
      <c r="D15" s="37">
        <v>151040</v>
      </c>
      <c r="E15" s="34">
        <v>29.2</v>
      </c>
    </row>
    <row r="16" spans="1:6" x14ac:dyDescent="0.25">
      <c r="A16" s="27">
        <v>2015</v>
      </c>
      <c r="B16" s="37">
        <v>1250782</v>
      </c>
      <c r="C16" s="37">
        <v>531965</v>
      </c>
      <c r="D16" s="37">
        <v>162445</v>
      </c>
      <c r="E16" s="34">
        <v>30.5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K7" sqref="K7"/>
    </sheetView>
  </sheetViews>
  <sheetFormatPr defaultRowHeight="15" x14ac:dyDescent="0.25"/>
  <cols>
    <col min="3" max="3" width="7.85546875" customWidth="1"/>
    <col min="4" max="4" width="7" customWidth="1"/>
    <col min="5" max="5" width="10.42578125" customWidth="1"/>
    <col min="6" max="6" width="10" customWidth="1"/>
    <col min="7" max="7" width="11.5703125" customWidth="1"/>
    <col min="8" max="8" width="9.85546875" customWidth="1"/>
    <col min="17" max="17" width="9.140625" customWidth="1"/>
  </cols>
  <sheetData>
    <row r="1" spans="1:9" x14ac:dyDescent="0.25">
      <c r="H1" s="4"/>
      <c r="I1" s="4"/>
    </row>
    <row r="2" spans="1:9" x14ac:dyDescent="0.25">
      <c r="A2" s="2"/>
      <c r="B2" s="53" t="s">
        <v>40</v>
      </c>
      <c r="C2" s="53"/>
      <c r="D2" s="53"/>
      <c r="E2" s="53"/>
      <c r="F2" s="54" t="s">
        <v>39</v>
      </c>
      <c r="G2" s="54" t="s">
        <v>34</v>
      </c>
      <c r="H2" s="4"/>
      <c r="I2" s="4"/>
    </row>
    <row r="3" spans="1:9" ht="45" x14ac:dyDescent="0.25">
      <c r="A3" s="2" t="s">
        <v>22</v>
      </c>
      <c r="B3" s="23" t="s">
        <v>35</v>
      </c>
      <c r="C3" s="23" t="s">
        <v>36</v>
      </c>
      <c r="D3" s="23" t="s">
        <v>37</v>
      </c>
      <c r="E3" s="23" t="s">
        <v>38</v>
      </c>
      <c r="F3" s="54"/>
      <c r="G3" s="54"/>
      <c r="H3" s="4"/>
      <c r="I3" s="38"/>
    </row>
    <row r="4" spans="1:9" x14ac:dyDescent="0.25">
      <c r="A4" s="2">
        <v>2002</v>
      </c>
      <c r="B4" s="35">
        <v>16.690000000000001</v>
      </c>
      <c r="C4" s="35">
        <v>14.5</v>
      </c>
      <c r="D4" s="35">
        <v>6.75</v>
      </c>
      <c r="E4" s="39">
        <v>8.8000000000000007</v>
      </c>
      <c r="F4" s="40">
        <v>1.65</v>
      </c>
      <c r="G4" s="40">
        <v>4.0199999999999996</v>
      </c>
      <c r="H4" s="4"/>
      <c r="I4" s="4"/>
    </row>
    <row r="5" spans="1:9" x14ac:dyDescent="0.25">
      <c r="A5" s="2">
        <v>2003</v>
      </c>
      <c r="B5" s="35">
        <v>16.850000000000001</v>
      </c>
      <c r="C5" s="35">
        <v>14.58</v>
      </c>
      <c r="D5" s="35">
        <v>6.35</v>
      </c>
      <c r="E5" s="39">
        <v>9</v>
      </c>
      <c r="F5" s="40">
        <v>1.63</v>
      </c>
      <c r="G5" s="40">
        <v>4.1399999999999997</v>
      </c>
      <c r="H5" s="4"/>
      <c r="I5" s="4"/>
    </row>
    <row r="6" spans="1:9" x14ac:dyDescent="0.25">
      <c r="A6" s="2">
        <v>2004</v>
      </c>
      <c r="B6" s="35">
        <v>16.93</v>
      </c>
      <c r="C6" s="35">
        <v>14.62</v>
      </c>
      <c r="D6" s="35">
        <v>6.07</v>
      </c>
      <c r="E6" s="39">
        <v>9.1</v>
      </c>
      <c r="F6" s="40">
        <v>1.65</v>
      </c>
      <c r="G6" s="40">
        <v>4.25</v>
      </c>
      <c r="H6" s="4"/>
      <c r="I6" s="4"/>
    </row>
    <row r="7" spans="1:9" x14ac:dyDescent="0.25">
      <c r="A7" s="2">
        <v>2005</v>
      </c>
      <c r="B7" s="35">
        <v>17.010000000000002</v>
      </c>
      <c r="C7" s="35">
        <v>14.65</v>
      </c>
      <c r="D7" s="35">
        <v>5.91</v>
      </c>
      <c r="E7" s="39">
        <v>9.1999999999999993</v>
      </c>
      <c r="F7" s="40">
        <v>1.67</v>
      </c>
      <c r="G7" s="40">
        <v>4.3499999999999996</v>
      </c>
      <c r="H7" s="4"/>
      <c r="I7" s="4"/>
    </row>
    <row r="8" spans="1:9" x14ac:dyDescent="0.25">
      <c r="A8" s="2">
        <v>2006</v>
      </c>
      <c r="B8" s="35">
        <v>17.22</v>
      </c>
      <c r="C8" s="35">
        <v>14.82</v>
      </c>
      <c r="D8" s="35">
        <v>5.82</v>
      </c>
      <c r="E8" s="39">
        <v>9.4</v>
      </c>
      <c r="F8" s="40">
        <v>1.65</v>
      </c>
      <c r="G8" s="40">
        <v>4.51</v>
      </c>
      <c r="H8" s="4"/>
      <c r="I8" s="4"/>
    </row>
    <row r="9" spans="1:9" x14ac:dyDescent="0.25">
      <c r="A9" s="2">
        <v>2007</v>
      </c>
      <c r="B9" s="35">
        <v>17.52</v>
      </c>
      <c r="C9" s="35">
        <v>15.1</v>
      </c>
      <c r="D9" s="35">
        <v>5.76</v>
      </c>
      <c r="E9" s="39">
        <v>9.6999999999999993</v>
      </c>
      <c r="F9" s="40">
        <v>1.58</v>
      </c>
      <c r="G9" s="40">
        <v>4.71</v>
      </c>
      <c r="H9" s="4"/>
      <c r="I9" s="4"/>
    </row>
    <row r="10" spans="1:9" x14ac:dyDescent="0.25">
      <c r="A10" s="2">
        <v>2008</v>
      </c>
      <c r="B10" s="35">
        <v>17.809999999999999</v>
      </c>
      <c r="C10" s="35">
        <v>15.39</v>
      </c>
      <c r="D10" s="35">
        <v>5.71</v>
      </c>
      <c r="E10" s="39">
        <v>10</v>
      </c>
      <c r="F10" s="40">
        <v>1.5</v>
      </c>
      <c r="G10" s="40">
        <v>4.93</v>
      </c>
      <c r="H10" s="4"/>
      <c r="I10" s="4"/>
    </row>
    <row r="11" spans="1:9" x14ac:dyDescent="0.25">
      <c r="A11" s="2">
        <v>2009</v>
      </c>
      <c r="B11" s="35">
        <v>18.09</v>
      </c>
      <c r="C11" s="35">
        <v>15.66</v>
      </c>
      <c r="D11" s="35">
        <v>5.69</v>
      </c>
      <c r="E11" s="39">
        <v>10.199999999999999</v>
      </c>
      <c r="F11" s="40">
        <v>1.43</v>
      </c>
      <c r="G11" s="40">
        <v>5.13</v>
      </c>
      <c r="H11" s="4"/>
      <c r="I11" s="4"/>
    </row>
    <row r="12" spans="1:9" x14ac:dyDescent="0.25">
      <c r="A12" s="2">
        <v>2010</v>
      </c>
      <c r="B12" s="35">
        <v>18.29</v>
      </c>
      <c r="C12" s="35">
        <v>15.87</v>
      </c>
      <c r="D12" s="35">
        <v>5.7</v>
      </c>
      <c r="E12" s="39">
        <v>10.4</v>
      </c>
      <c r="F12" s="40">
        <v>1.38</v>
      </c>
      <c r="G12" s="40">
        <v>5.32</v>
      </c>
      <c r="H12" s="4"/>
      <c r="I12" s="4"/>
    </row>
    <row r="13" spans="1:9" x14ac:dyDescent="0.25">
      <c r="A13" s="2">
        <v>2011</v>
      </c>
      <c r="B13" s="35">
        <v>18.420000000000002</v>
      </c>
      <c r="C13" s="35">
        <v>16.010000000000002</v>
      </c>
      <c r="D13" s="35">
        <v>5.64</v>
      </c>
      <c r="E13" s="39">
        <v>10.6</v>
      </c>
      <c r="F13" s="40">
        <v>1.34</v>
      </c>
      <c r="G13" s="40">
        <v>5.48</v>
      </c>
      <c r="H13" s="4"/>
      <c r="I13" s="4"/>
    </row>
    <row r="14" spans="1:9" x14ac:dyDescent="0.25">
      <c r="A14" s="2">
        <v>2012</v>
      </c>
      <c r="B14" s="35">
        <v>18.53</v>
      </c>
      <c r="C14" s="35">
        <v>16.14</v>
      </c>
      <c r="D14" s="35">
        <v>5.61</v>
      </c>
      <c r="E14" s="39">
        <v>10.7</v>
      </c>
      <c r="F14" s="40">
        <v>1.31</v>
      </c>
      <c r="G14" s="40">
        <v>5.65</v>
      </c>
      <c r="H14" s="4"/>
      <c r="I14" s="4"/>
    </row>
    <row r="15" spans="1:9" x14ac:dyDescent="0.25">
      <c r="A15" s="2">
        <v>2013</v>
      </c>
      <c r="B15" s="35">
        <v>18.670000000000002</v>
      </c>
      <c r="C15" s="35">
        <v>16.29</v>
      </c>
      <c r="D15" s="35">
        <v>5.6</v>
      </c>
      <c r="E15" s="39">
        <v>10.9</v>
      </c>
      <c r="F15" s="40">
        <v>1.28</v>
      </c>
      <c r="G15" s="40">
        <v>5.83</v>
      </c>
      <c r="H15" s="4"/>
      <c r="I15" s="4"/>
    </row>
    <row r="16" spans="1:9" x14ac:dyDescent="0.25">
      <c r="A16" s="2">
        <v>2014</v>
      </c>
      <c r="B16" s="35">
        <v>18.850000000000001</v>
      </c>
      <c r="C16" s="35">
        <v>16.46</v>
      </c>
      <c r="D16" s="35">
        <v>5.59</v>
      </c>
      <c r="E16" s="39">
        <v>11.1</v>
      </c>
      <c r="F16" s="40">
        <v>1.23</v>
      </c>
      <c r="G16" s="40">
        <v>6.02</v>
      </c>
      <c r="H16" s="4"/>
      <c r="I16" s="4"/>
    </row>
    <row r="17" spans="1:9" x14ac:dyDescent="0.25">
      <c r="A17" s="2">
        <v>2015</v>
      </c>
      <c r="B17" s="35">
        <v>18.989999999999998</v>
      </c>
      <c r="C17" s="35">
        <v>16.59</v>
      </c>
      <c r="D17" s="35">
        <v>5.59</v>
      </c>
      <c r="E17" s="39">
        <v>11.2</v>
      </c>
      <c r="F17" s="40">
        <v>1.22</v>
      </c>
      <c r="G17" s="40">
        <v>6.19</v>
      </c>
      <c r="H17" s="4"/>
      <c r="I17" s="4"/>
    </row>
    <row r="18" spans="1:9" x14ac:dyDescent="0.25">
      <c r="H18" s="4"/>
      <c r="I18" s="4"/>
    </row>
  </sheetData>
  <mergeCells count="3">
    <mergeCell ref="B2:E2"/>
    <mergeCell ref="F2:F3"/>
    <mergeCell ref="G2:G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J11" sqref="J11"/>
    </sheetView>
  </sheetViews>
  <sheetFormatPr defaultRowHeight="15" x14ac:dyDescent="0.25"/>
  <cols>
    <col min="2" max="2" width="11.140625" customWidth="1"/>
  </cols>
  <sheetData>
    <row r="1" spans="1:8" x14ac:dyDescent="0.25">
      <c r="A1" s="41" t="s">
        <v>92</v>
      </c>
      <c r="B1" s="15"/>
      <c r="C1" s="15"/>
      <c r="D1" s="15"/>
      <c r="E1" s="15"/>
      <c r="F1" s="15"/>
      <c r="G1" s="15"/>
      <c r="H1" s="15"/>
    </row>
    <row r="3" spans="1:8" x14ac:dyDescent="0.25">
      <c r="B3" s="1" t="s">
        <v>89</v>
      </c>
      <c r="C3" s="1" t="s">
        <v>28</v>
      </c>
      <c r="D3" s="1" t="s">
        <v>29</v>
      </c>
      <c r="E3" s="1" t="s">
        <v>54</v>
      </c>
    </row>
    <row r="4" spans="1:8" x14ac:dyDescent="0.25">
      <c r="B4" s="1" t="s">
        <v>42</v>
      </c>
      <c r="C4" s="14">
        <v>1.4278508332670117</v>
      </c>
      <c r="D4" s="14">
        <v>1.1451698315887822</v>
      </c>
      <c r="E4" s="14">
        <v>1.2809894620409794</v>
      </c>
    </row>
    <row r="5" spans="1:8" x14ac:dyDescent="0.25">
      <c r="B5" s="1" t="s">
        <v>43</v>
      </c>
      <c r="C5" s="14">
        <v>1.4560155763864358</v>
      </c>
      <c r="D5" s="14">
        <v>1.1748447476029402</v>
      </c>
      <c r="E5" s="14">
        <v>1.3101366675927459</v>
      </c>
    </row>
    <row r="6" spans="1:8" x14ac:dyDescent="0.25">
      <c r="B6" s="1" t="s">
        <v>44</v>
      </c>
      <c r="C6" s="14">
        <v>1.4844565667891907</v>
      </c>
      <c r="D6" s="14">
        <v>1.2046822992530766</v>
      </c>
      <c r="E6" s="14">
        <v>1.3394981356906805</v>
      </c>
    </row>
    <row r="7" spans="1:8" x14ac:dyDescent="0.25">
      <c r="B7" s="1" t="s">
        <v>45</v>
      </c>
      <c r="C7" s="14">
        <v>1.5131878686765652</v>
      </c>
      <c r="D7" s="14">
        <v>1.2346976616434684</v>
      </c>
      <c r="E7" s="14">
        <v>1.3690888364395342</v>
      </c>
    </row>
    <row r="8" spans="1:8" x14ac:dyDescent="0.25">
      <c r="B8" s="1" t="s">
        <v>46</v>
      </c>
      <c r="C8" s="14">
        <v>1.5422231352044558</v>
      </c>
      <c r="D8" s="14">
        <v>1.2649058088307437</v>
      </c>
      <c r="E8" s="14">
        <v>1.3989234298159674</v>
      </c>
    </row>
    <row r="9" spans="1:8" x14ac:dyDescent="0.25">
      <c r="B9" s="1" t="s">
        <v>47</v>
      </c>
      <c r="C9" s="14">
        <v>1.5715755713108877</v>
      </c>
      <c r="D9" s="14">
        <v>1.2953214819587808</v>
      </c>
      <c r="E9" s="14">
        <v>1.429016230719931</v>
      </c>
    </row>
    <row r="10" spans="1:8" x14ac:dyDescent="0.25">
      <c r="B10" s="1" t="s">
        <v>48</v>
      </c>
      <c r="C10" s="14">
        <v>1.6012578964841286</v>
      </c>
      <c r="D10" s="14">
        <v>1.3259591569793627</v>
      </c>
      <c r="E10" s="14">
        <v>1.4593811737586828</v>
      </c>
    </row>
    <row r="11" spans="1:8" x14ac:dyDescent="0.25">
      <c r="B11" s="1" t="s">
        <v>49</v>
      </c>
      <c r="C11" s="14">
        <v>1.6312823076245553</v>
      </c>
      <c r="D11" s="14">
        <v>1.3568330120281256</v>
      </c>
      <c r="E11" s="14">
        <v>1.4900317778722934</v>
      </c>
    </row>
    <row r="12" spans="1:8" x14ac:dyDescent="0.25">
      <c r="B12" s="1" t="s">
        <v>50</v>
      </c>
      <c r="C12" s="14">
        <v>1.6616604421627181</v>
      </c>
      <c r="D12" s="14">
        <v>1.3879568945340846</v>
      </c>
      <c r="E12" s="14">
        <v>1.5209811109199396</v>
      </c>
    </row>
    <row r="13" spans="1:8" x14ac:dyDescent="0.25">
      <c r="B13" s="1" t="s">
        <v>51</v>
      </c>
      <c r="C13" s="14">
        <v>1.69240334160633</v>
      </c>
      <c r="D13" s="14">
        <v>1.4193442881491281</v>
      </c>
      <c r="E13" s="14">
        <v>1.5522417543551572</v>
      </c>
    </row>
    <row r="14" spans="1:8" x14ac:dyDescent="0.25">
      <c r="B14" s="1" t="s">
        <v>52</v>
      </c>
      <c r="C14" s="14">
        <v>1.7235214156992336</v>
      </c>
      <c r="D14" s="14">
        <v>1.4510082795922221</v>
      </c>
      <c r="E14" s="14">
        <v>1.5838257681285759</v>
      </c>
    </row>
    <row r="15" spans="1:8" x14ac:dyDescent="0.25">
      <c r="B15" s="1" t="s">
        <v>53</v>
      </c>
      <c r="C15" s="14">
        <v>1.7550244073845735</v>
      </c>
      <c r="D15" s="14">
        <v>1.4829615255127315</v>
      </c>
      <c r="E15" s="14">
        <v>1.6157446559667894</v>
      </c>
    </row>
    <row r="16" spans="1:8" x14ac:dyDescent="0.25">
      <c r="B16" s="1" t="s">
        <v>41</v>
      </c>
      <c r="C16" s="14">
        <v>1.7869213587711656</v>
      </c>
      <c r="D16" s="14">
        <v>1.5152162194851433</v>
      </c>
      <c r="E16" s="14">
        <v>1.6480093311831965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B1" sqref="B1"/>
    </sheetView>
  </sheetViews>
  <sheetFormatPr defaultRowHeight="15" x14ac:dyDescent="0.25"/>
  <cols>
    <col min="2" max="4" width="11.28515625" bestFit="1" customWidth="1"/>
    <col min="5" max="7" width="10.140625" bestFit="1" customWidth="1"/>
    <col min="8" max="9" width="9.42578125" bestFit="1" customWidth="1"/>
    <col min="10" max="13" width="10.140625" bestFit="1" customWidth="1"/>
    <col min="14" max="16" width="11.28515625" bestFit="1" customWidth="1"/>
  </cols>
  <sheetData>
    <row r="1" spans="1:16" x14ac:dyDescent="0.25">
      <c r="A1" s="27"/>
      <c r="B1" s="27" t="s">
        <v>5</v>
      </c>
      <c r="C1" s="27"/>
      <c r="D1" s="27"/>
      <c r="E1" s="27" t="s">
        <v>6</v>
      </c>
      <c r="F1" s="27"/>
      <c r="G1" s="27"/>
      <c r="H1" s="27" t="s">
        <v>7</v>
      </c>
      <c r="I1" s="27"/>
      <c r="J1" s="27"/>
      <c r="K1" s="27" t="s">
        <v>8</v>
      </c>
      <c r="L1" s="27"/>
      <c r="M1" s="27"/>
      <c r="N1" s="27" t="s">
        <v>55</v>
      </c>
      <c r="O1" s="27"/>
      <c r="P1" s="27"/>
    </row>
    <row r="2" spans="1:16" x14ac:dyDescent="0.25">
      <c r="A2" s="27"/>
      <c r="B2" s="27" t="s">
        <v>28</v>
      </c>
      <c r="C2" s="27" t="s">
        <v>29</v>
      </c>
      <c r="D2" s="27" t="s">
        <v>9</v>
      </c>
      <c r="E2" s="27" t="s">
        <v>28</v>
      </c>
      <c r="F2" s="27" t="s">
        <v>29</v>
      </c>
      <c r="G2" s="27" t="s">
        <v>9</v>
      </c>
      <c r="H2" s="27" t="s">
        <v>28</v>
      </c>
      <c r="I2" s="27" t="s">
        <v>29</v>
      </c>
      <c r="J2" s="27" t="s">
        <v>9</v>
      </c>
      <c r="K2" s="27" t="s">
        <v>28</v>
      </c>
      <c r="L2" s="27" t="s">
        <v>29</v>
      </c>
      <c r="M2" s="27" t="s">
        <v>9</v>
      </c>
      <c r="N2" s="27" t="s">
        <v>28</v>
      </c>
      <c r="O2" s="27" t="s">
        <v>29</v>
      </c>
      <c r="P2" s="27" t="s">
        <v>9</v>
      </c>
    </row>
    <row r="3" spans="1:16" x14ac:dyDescent="0.25">
      <c r="A3" s="27" t="s">
        <v>56</v>
      </c>
      <c r="B3" s="37">
        <v>2601220.6210063393</v>
      </c>
      <c r="C3" s="37">
        <v>2555287.0968788983</v>
      </c>
      <c r="D3" s="37">
        <v>5156507.7178852372</v>
      </c>
      <c r="E3" s="37">
        <v>214854.06444253062</v>
      </c>
      <c r="F3" s="37">
        <v>211302.20469542171</v>
      </c>
      <c r="G3" s="37">
        <v>426156.26913795236</v>
      </c>
      <c r="H3" s="37">
        <v>50222.091154510163</v>
      </c>
      <c r="I3" s="37">
        <v>48485.941407354723</v>
      </c>
      <c r="J3" s="37">
        <v>98708.032561864879</v>
      </c>
      <c r="K3" s="37">
        <v>129368.66542054154</v>
      </c>
      <c r="L3" s="37">
        <v>125609.47028293753</v>
      </c>
      <c r="M3" s="37">
        <v>254978.13570347906</v>
      </c>
      <c r="N3" s="37">
        <v>2995665.4420239218</v>
      </c>
      <c r="O3" s="37">
        <v>2940684.713264612</v>
      </c>
      <c r="P3" s="37">
        <v>5936350.1552885342</v>
      </c>
    </row>
    <row r="4" spans="1:16" x14ac:dyDescent="0.25">
      <c r="A4" s="27" t="s">
        <v>57</v>
      </c>
      <c r="B4" s="37">
        <v>2386597.5188082675</v>
      </c>
      <c r="C4" s="37">
        <v>2359517.4834552477</v>
      </c>
      <c r="D4" s="37">
        <v>4746115.0022635153</v>
      </c>
      <c r="E4" s="37">
        <v>216857.76661550993</v>
      </c>
      <c r="F4" s="37">
        <v>213808.70084857929</v>
      </c>
      <c r="G4" s="37">
        <v>430666.46746408922</v>
      </c>
      <c r="H4" s="37">
        <v>49264.922549764196</v>
      </c>
      <c r="I4" s="37">
        <v>47800.251775748126</v>
      </c>
      <c r="J4" s="37">
        <v>97065.174325512315</v>
      </c>
      <c r="K4" s="37">
        <v>133517.85534289866</v>
      </c>
      <c r="L4" s="37">
        <v>129860.07982300223</v>
      </c>
      <c r="M4" s="37">
        <v>263377.93516590091</v>
      </c>
      <c r="N4" s="37">
        <v>2786238.0633164402</v>
      </c>
      <c r="O4" s="37">
        <v>2750986.5159025774</v>
      </c>
      <c r="P4" s="37">
        <v>5537224.5792190172</v>
      </c>
    </row>
    <row r="5" spans="1:16" x14ac:dyDescent="0.25">
      <c r="A5" s="27" t="s">
        <v>58</v>
      </c>
      <c r="B5" s="37">
        <v>2175731.0320008057</v>
      </c>
      <c r="C5" s="37">
        <v>2166309.4162456868</v>
      </c>
      <c r="D5" s="37">
        <v>4342040.4482464921</v>
      </c>
      <c r="E5" s="37">
        <v>217285.70300774305</v>
      </c>
      <c r="F5" s="37">
        <v>214493.55762116567</v>
      </c>
      <c r="G5" s="37">
        <v>431779.26062890876</v>
      </c>
      <c r="H5" s="37">
        <v>47267.267036853969</v>
      </c>
      <c r="I5" s="37">
        <v>46244.642683353261</v>
      </c>
      <c r="J5" s="37">
        <v>93511.90972020723</v>
      </c>
      <c r="K5" s="37">
        <v>137213.37973174607</v>
      </c>
      <c r="L5" s="37">
        <v>133923.0331129652</v>
      </c>
      <c r="M5" s="37">
        <v>271136.41284471127</v>
      </c>
      <c r="N5" s="37">
        <v>2577497.3817771487</v>
      </c>
      <c r="O5" s="37">
        <v>2560970.6496631708</v>
      </c>
      <c r="P5" s="37">
        <v>5138468.0314403195</v>
      </c>
    </row>
    <row r="6" spans="1:16" x14ac:dyDescent="0.25">
      <c r="A6" s="27" t="s">
        <v>59</v>
      </c>
      <c r="B6" s="37">
        <v>2145270.909333061</v>
      </c>
      <c r="C6" s="37">
        <v>2146949.0782581377</v>
      </c>
      <c r="D6" s="37">
        <v>4292219.9875911986</v>
      </c>
      <c r="E6" s="37">
        <v>219989.30114932789</v>
      </c>
      <c r="F6" s="37">
        <v>217423.11210041223</v>
      </c>
      <c r="G6" s="37">
        <v>437412.41324974014</v>
      </c>
      <c r="H6" s="37">
        <v>49925.51766972358</v>
      </c>
      <c r="I6" s="37">
        <v>49081.979090001267</v>
      </c>
      <c r="J6" s="37">
        <v>99007.496759724847</v>
      </c>
      <c r="K6" s="37">
        <v>150156.47687340208</v>
      </c>
      <c r="L6" s="37">
        <v>145576.29076902207</v>
      </c>
      <c r="M6" s="37">
        <v>295732.76764242415</v>
      </c>
      <c r="N6" s="37">
        <v>2565342.2050255141</v>
      </c>
      <c r="O6" s="37">
        <v>2559030.4602175732</v>
      </c>
      <c r="P6" s="37">
        <v>5124372.6652430873</v>
      </c>
    </row>
    <row r="7" spans="1:16" x14ac:dyDescent="0.25">
      <c r="A7" s="27" t="s">
        <v>60</v>
      </c>
      <c r="B7" s="37">
        <v>2233556.3612028519</v>
      </c>
      <c r="C7" s="37">
        <v>2227958.2268447941</v>
      </c>
      <c r="D7" s="37">
        <v>4461514.588047646</v>
      </c>
      <c r="E7" s="37">
        <v>213824.21751729675</v>
      </c>
      <c r="F7" s="37">
        <v>212189.13403317524</v>
      </c>
      <c r="G7" s="37">
        <v>426013.35155047197</v>
      </c>
      <c r="H7" s="37">
        <v>55295.580701946004</v>
      </c>
      <c r="I7" s="37">
        <v>53007.946305449979</v>
      </c>
      <c r="J7" s="37">
        <v>108303.52700739598</v>
      </c>
      <c r="K7" s="37">
        <v>155521.60724930777</v>
      </c>
      <c r="L7" s="37">
        <v>150893.21785523777</v>
      </c>
      <c r="M7" s="37">
        <v>306414.82510454557</v>
      </c>
      <c r="N7" s="37">
        <v>2658197.7666714024</v>
      </c>
      <c r="O7" s="37">
        <v>2644048.5250386572</v>
      </c>
      <c r="P7" s="37">
        <v>5302246.2917100601</v>
      </c>
    </row>
    <row r="8" spans="1:16" x14ac:dyDescent="0.25">
      <c r="A8" s="27" t="s">
        <v>61</v>
      </c>
      <c r="B8" s="37">
        <v>2238960.7374887574</v>
      </c>
      <c r="C8" s="37">
        <v>2198609.2561923275</v>
      </c>
      <c r="D8" s="37">
        <v>4437569.9936810844</v>
      </c>
      <c r="E8" s="37">
        <v>194766.05029216773</v>
      </c>
      <c r="F8" s="37">
        <v>194662.57415682657</v>
      </c>
      <c r="G8" s="37">
        <v>389428.62444899429</v>
      </c>
      <c r="H8" s="37">
        <v>61855.905211572739</v>
      </c>
      <c r="I8" s="37">
        <v>55915.230936011882</v>
      </c>
      <c r="J8" s="37">
        <v>117771.13614758462</v>
      </c>
      <c r="K8" s="37">
        <v>145479.63304726328</v>
      </c>
      <c r="L8" s="37">
        <v>142004.95775927356</v>
      </c>
      <c r="M8" s="37">
        <v>287484.59080653684</v>
      </c>
      <c r="N8" s="37">
        <v>2641062.3260397608</v>
      </c>
      <c r="O8" s="37">
        <v>2591192.0190444393</v>
      </c>
      <c r="P8" s="37">
        <v>5232254.3450841997</v>
      </c>
    </row>
    <row r="9" spans="1:16" x14ac:dyDescent="0.25">
      <c r="A9" s="27" t="s">
        <v>62</v>
      </c>
      <c r="B9" s="37">
        <v>1713579.5116034981</v>
      </c>
      <c r="C9" s="37">
        <v>1821593.776760766</v>
      </c>
      <c r="D9" s="37">
        <v>3535173.2883642642</v>
      </c>
      <c r="E9" s="37">
        <v>177971.54659978577</v>
      </c>
      <c r="F9" s="37">
        <v>188983.63827367953</v>
      </c>
      <c r="G9" s="37">
        <v>366955.18487346533</v>
      </c>
      <c r="H9" s="37">
        <v>66506.851934530059</v>
      </c>
      <c r="I9" s="37">
        <v>57699.403238942279</v>
      </c>
      <c r="J9" s="37">
        <v>124206.25517347234</v>
      </c>
      <c r="K9" s="37">
        <v>139601.45173539271</v>
      </c>
      <c r="L9" s="37">
        <v>141756.7041784098</v>
      </c>
      <c r="M9" s="37">
        <v>281358.1559138025</v>
      </c>
      <c r="N9" s="37">
        <v>2097659.3618732067</v>
      </c>
      <c r="O9" s="37">
        <v>2210033.5224517975</v>
      </c>
      <c r="P9" s="37">
        <v>4307692.8843250042</v>
      </c>
    </row>
    <row r="10" spans="1:16" x14ac:dyDescent="0.25">
      <c r="A10" s="27" t="s">
        <v>63</v>
      </c>
      <c r="B10" s="37">
        <v>1486123.6355764014</v>
      </c>
      <c r="C10" s="37">
        <v>1515865.3498211545</v>
      </c>
      <c r="D10" s="37">
        <v>3001988.9853975559</v>
      </c>
      <c r="E10" s="37">
        <v>181617.00474483697</v>
      </c>
      <c r="F10" s="37">
        <v>194870.61931012679</v>
      </c>
      <c r="G10" s="37">
        <v>376487.62405496376</v>
      </c>
      <c r="H10" s="37">
        <v>62699.998975965296</v>
      </c>
      <c r="I10" s="37">
        <v>54305.436599740067</v>
      </c>
      <c r="J10" s="37">
        <v>117005.43557570537</v>
      </c>
      <c r="K10" s="37">
        <v>138074.9548329394</v>
      </c>
      <c r="L10" s="37">
        <v>141363.79890475931</v>
      </c>
      <c r="M10" s="37">
        <v>279438.75373769872</v>
      </c>
      <c r="N10" s="37">
        <v>1868515.5941301431</v>
      </c>
      <c r="O10" s="37">
        <v>1906405.2046357808</v>
      </c>
      <c r="P10" s="37">
        <v>3774920.7987659238</v>
      </c>
    </row>
    <row r="11" spans="1:16" x14ac:dyDescent="0.25">
      <c r="A11" s="27" t="s">
        <v>64</v>
      </c>
      <c r="B11" s="37">
        <v>1216504.6421763836</v>
      </c>
      <c r="C11" s="37">
        <v>1228467.0521033322</v>
      </c>
      <c r="D11" s="37">
        <v>2444971.6942797159</v>
      </c>
      <c r="E11" s="37">
        <v>176443.77368545823</v>
      </c>
      <c r="F11" s="37">
        <v>192441.76680269843</v>
      </c>
      <c r="G11" s="37">
        <v>368885.54048815666</v>
      </c>
      <c r="H11" s="37">
        <v>54377.09559521568</v>
      </c>
      <c r="I11" s="37">
        <v>48348.015332031559</v>
      </c>
      <c r="J11" s="37">
        <v>102725.11092724724</v>
      </c>
      <c r="K11" s="37">
        <v>142612.5836992244</v>
      </c>
      <c r="L11" s="37">
        <v>145757.10538500553</v>
      </c>
      <c r="M11" s="37">
        <v>288369.68908422993</v>
      </c>
      <c r="N11" s="37">
        <v>1589938.0951562817</v>
      </c>
      <c r="O11" s="37">
        <v>1615013.9396230676</v>
      </c>
      <c r="P11" s="37">
        <v>3204952.0347793493</v>
      </c>
    </row>
    <row r="12" spans="1:16" x14ac:dyDescent="0.25">
      <c r="A12" s="27" t="s">
        <v>65</v>
      </c>
      <c r="B12" s="37">
        <v>973710.91670112486</v>
      </c>
      <c r="C12" s="37">
        <v>1030297.6112834733</v>
      </c>
      <c r="D12" s="37">
        <v>2004008.5279845982</v>
      </c>
      <c r="E12" s="37">
        <v>145122.4292389763</v>
      </c>
      <c r="F12" s="37">
        <v>162240.37947672469</v>
      </c>
      <c r="G12" s="37">
        <v>307362.80871570099</v>
      </c>
      <c r="H12" s="37">
        <v>47430.927989997057</v>
      </c>
      <c r="I12" s="37">
        <v>44343.233216398177</v>
      </c>
      <c r="J12" s="37">
        <v>91774.161206395234</v>
      </c>
      <c r="K12" s="37">
        <v>167313.01699580927</v>
      </c>
      <c r="L12" s="37">
        <v>168121.42994140022</v>
      </c>
      <c r="M12" s="37">
        <v>335434.44693720946</v>
      </c>
      <c r="N12" s="37">
        <v>1333577.2909259074</v>
      </c>
      <c r="O12" s="37">
        <v>1405002.6539179964</v>
      </c>
      <c r="P12" s="37">
        <v>2738579.9448439041</v>
      </c>
    </row>
    <row r="13" spans="1:16" x14ac:dyDescent="0.25">
      <c r="A13" s="27" t="s">
        <v>66</v>
      </c>
      <c r="B13" s="37">
        <v>766367.50436997775</v>
      </c>
      <c r="C13" s="37">
        <v>852881.08716069395</v>
      </c>
      <c r="D13" s="37">
        <v>1619248.5915306718</v>
      </c>
      <c r="E13" s="37">
        <v>123294.67368093677</v>
      </c>
      <c r="F13" s="37">
        <v>141298.49461964378</v>
      </c>
      <c r="G13" s="37">
        <v>264593.16830058058</v>
      </c>
      <c r="H13" s="37">
        <v>40510.549383455531</v>
      </c>
      <c r="I13" s="37">
        <v>40256.680641823201</v>
      </c>
      <c r="J13" s="37">
        <v>80767.230025278724</v>
      </c>
      <c r="K13" s="37">
        <v>164969.72742680091</v>
      </c>
      <c r="L13" s="37">
        <v>168007.07691399448</v>
      </c>
      <c r="M13" s="37">
        <v>332976.80434079538</v>
      </c>
      <c r="N13" s="37">
        <v>1095142.4548611711</v>
      </c>
      <c r="O13" s="37">
        <v>1202443.3393361554</v>
      </c>
      <c r="P13" s="37">
        <v>2297585.7941973265</v>
      </c>
    </row>
    <row r="14" spans="1:16" x14ac:dyDescent="0.25">
      <c r="A14" s="27" t="s">
        <v>67</v>
      </c>
      <c r="B14" s="37">
        <v>608181.46038342745</v>
      </c>
      <c r="C14" s="37">
        <v>726618.62096799514</v>
      </c>
      <c r="D14" s="37">
        <v>1334800.0813514227</v>
      </c>
      <c r="E14" s="37">
        <v>95887.747401727305</v>
      </c>
      <c r="F14" s="37">
        <v>114045.57496867118</v>
      </c>
      <c r="G14" s="37">
        <v>209933.3223703985</v>
      </c>
      <c r="H14" s="37">
        <v>33759.783037444111</v>
      </c>
      <c r="I14" s="37">
        <v>35449.956916810828</v>
      </c>
      <c r="J14" s="37">
        <v>69209.739954254939</v>
      </c>
      <c r="K14" s="37">
        <v>159760.36204094149</v>
      </c>
      <c r="L14" s="37">
        <v>169238.57105528709</v>
      </c>
      <c r="M14" s="37">
        <v>328998.93309622857</v>
      </c>
      <c r="N14" s="37">
        <v>897589.35286354029</v>
      </c>
      <c r="O14" s="37">
        <v>1045352.7239087643</v>
      </c>
      <c r="P14" s="37">
        <v>1942942.0767723047</v>
      </c>
    </row>
    <row r="15" spans="1:16" x14ac:dyDescent="0.25">
      <c r="A15" s="27" t="s">
        <v>68</v>
      </c>
      <c r="B15" s="37">
        <v>455655.29043517262</v>
      </c>
      <c r="C15" s="37">
        <v>583646.20852524042</v>
      </c>
      <c r="D15" s="37">
        <v>1039301.498960413</v>
      </c>
      <c r="E15" s="37">
        <v>67233.006595632498</v>
      </c>
      <c r="F15" s="37">
        <v>85464.749889457016</v>
      </c>
      <c r="G15" s="37">
        <v>152697.75648508951</v>
      </c>
      <c r="H15" s="37">
        <v>27160.775029801742</v>
      </c>
      <c r="I15" s="37">
        <v>30718.107346973899</v>
      </c>
      <c r="J15" s="37">
        <v>57878.88237677564</v>
      </c>
      <c r="K15" s="37">
        <v>139517.72805324284</v>
      </c>
      <c r="L15" s="37">
        <v>150557.00040713884</v>
      </c>
      <c r="M15" s="37">
        <v>290074.72846038168</v>
      </c>
      <c r="N15" s="37">
        <v>689566.80011384981</v>
      </c>
      <c r="O15" s="37">
        <v>850386.06616881012</v>
      </c>
      <c r="P15" s="37">
        <v>1539952.86628266</v>
      </c>
    </row>
    <row r="16" spans="1:16" x14ac:dyDescent="0.25">
      <c r="A16" s="27" t="s">
        <v>69</v>
      </c>
      <c r="B16" s="37">
        <v>303136.1067535847</v>
      </c>
      <c r="C16" s="37">
        <v>434444.62680114567</v>
      </c>
      <c r="D16" s="37">
        <v>737580.73355473042</v>
      </c>
      <c r="E16" s="37">
        <v>43232.573980764602</v>
      </c>
      <c r="F16" s="37">
        <v>62170.660739321524</v>
      </c>
      <c r="G16" s="37">
        <v>105403.23472008613</v>
      </c>
      <c r="H16" s="37">
        <v>19693.868028218734</v>
      </c>
      <c r="I16" s="37">
        <v>24663.152640286869</v>
      </c>
      <c r="J16" s="37">
        <v>44357.020668505604</v>
      </c>
      <c r="K16" s="37">
        <v>122761.30924901697</v>
      </c>
      <c r="L16" s="37">
        <v>143056.61466088533</v>
      </c>
      <c r="M16" s="37">
        <v>265817.92390990228</v>
      </c>
      <c r="N16" s="37">
        <v>488823.85801158502</v>
      </c>
      <c r="O16" s="37">
        <v>664335.05484163947</v>
      </c>
      <c r="P16" s="37">
        <v>1153158.9128532244</v>
      </c>
    </row>
    <row r="17" spans="1:16" x14ac:dyDescent="0.25">
      <c r="A17" s="27" t="s">
        <v>70</v>
      </c>
      <c r="B17" s="37">
        <v>187915.60276855482</v>
      </c>
      <c r="C17" s="37">
        <v>323806.99355580792</v>
      </c>
      <c r="D17" s="37">
        <v>511722.59632436273</v>
      </c>
      <c r="E17" s="37">
        <v>24728.324422217673</v>
      </c>
      <c r="F17" s="37">
        <v>40737.032792621911</v>
      </c>
      <c r="G17" s="37">
        <v>65465.357214839583</v>
      </c>
      <c r="H17" s="37">
        <v>11898.647235785038</v>
      </c>
      <c r="I17" s="37">
        <v>17050.618468700362</v>
      </c>
      <c r="J17" s="37">
        <v>28949.265704485399</v>
      </c>
      <c r="K17" s="37">
        <v>87293.621015484692</v>
      </c>
      <c r="L17" s="37">
        <v>111682.83534700237</v>
      </c>
      <c r="M17" s="37">
        <v>198976.45636248705</v>
      </c>
      <c r="N17" s="37">
        <v>311836.1954420422</v>
      </c>
      <c r="O17" s="37">
        <v>493277.4801641326</v>
      </c>
      <c r="P17" s="37">
        <v>805113.67560617486</v>
      </c>
    </row>
    <row r="18" spans="1:16" x14ac:dyDescent="0.25">
      <c r="A18" s="27" t="s">
        <v>71</v>
      </c>
      <c r="B18" s="37">
        <v>98793.794974924735</v>
      </c>
      <c r="C18" s="37">
        <v>215006.1666370192</v>
      </c>
      <c r="D18" s="37">
        <v>313799.9616119439</v>
      </c>
      <c r="E18" s="37">
        <v>13564.98372295921</v>
      </c>
      <c r="F18" s="37">
        <v>28412.597180134082</v>
      </c>
      <c r="G18" s="37">
        <v>41977.580903093294</v>
      </c>
      <c r="H18" s="37">
        <v>6401.6229793061548</v>
      </c>
      <c r="I18" s="37">
        <v>11150.33800362574</v>
      </c>
      <c r="J18" s="37">
        <v>17551.960982931894</v>
      </c>
      <c r="K18" s="37">
        <v>51225.264039086549</v>
      </c>
      <c r="L18" s="37">
        <v>77450.230347975885</v>
      </c>
      <c r="M18" s="37">
        <v>128675.49438706244</v>
      </c>
      <c r="N18" s="37">
        <v>169985.66571627665</v>
      </c>
      <c r="O18" s="37">
        <v>332019.33216875489</v>
      </c>
      <c r="P18" s="37">
        <v>502004.99788503151</v>
      </c>
    </row>
    <row r="19" spans="1:16" x14ac:dyDescent="0.25">
      <c r="A19" s="27" t="s">
        <v>72</v>
      </c>
      <c r="B19" s="37">
        <v>62196.736059343908</v>
      </c>
      <c r="C19" s="37">
        <v>187234.45359104523</v>
      </c>
      <c r="D19" s="37">
        <v>249431.18965038913</v>
      </c>
      <c r="E19" s="37">
        <v>8144.7893718011155</v>
      </c>
      <c r="F19" s="37">
        <v>23552.901302566388</v>
      </c>
      <c r="G19" s="37">
        <v>31697.690674367503</v>
      </c>
      <c r="H19" s="37">
        <v>3846.5283411449132</v>
      </c>
      <c r="I19" s="37">
        <v>9363.2101419384198</v>
      </c>
      <c r="J19" s="37">
        <v>13209.738483083333</v>
      </c>
      <c r="K19" s="37">
        <v>37463.427168499918</v>
      </c>
      <c r="L19" s="37">
        <v>87298.273973106261</v>
      </c>
      <c r="M19" s="37">
        <v>124761.70114160617</v>
      </c>
      <c r="N19" s="37">
        <v>111651.48094078986</v>
      </c>
      <c r="O19" s="37">
        <v>307448.83900865633</v>
      </c>
      <c r="P19" s="37">
        <v>419100.31994944619</v>
      </c>
    </row>
    <row r="20" spans="1:16" x14ac:dyDescent="0.25">
      <c r="A20" s="25"/>
      <c r="B20" s="37">
        <v>21653502.381642476</v>
      </c>
      <c r="C20" s="37">
        <v>22574492.505082764</v>
      </c>
      <c r="D20" s="37">
        <v>44227994.886725232</v>
      </c>
      <c r="E20" s="37">
        <v>2334817.9564696727</v>
      </c>
      <c r="F20" s="37">
        <v>2498097.6988112256</v>
      </c>
      <c r="G20" s="37">
        <v>4832915.6552808974</v>
      </c>
      <c r="H20" s="37">
        <v>688117.93285523506</v>
      </c>
      <c r="I20" s="37">
        <v>673884.14474519051</v>
      </c>
      <c r="J20" s="37">
        <v>1362002.0776004256</v>
      </c>
      <c r="K20" s="37">
        <v>2201851.0639215987</v>
      </c>
      <c r="L20" s="37">
        <v>2332156.6907174038</v>
      </c>
      <c r="M20" s="37">
        <v>4534007.7546390016</v>
      </c>
      <c r="N20" s="37">
        <v>26878289.334888984</v>
      </c>
      <c r="O20" s="37">
        <v>28078631.039356589</v>
      </c>
      <c r="P20" s="37">
        <v>54956920.374245569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1</vt:i4>
      </vt:variant>
    </vt:vector>
  </HeadingPairs>
  <TitlesOfParts>
    <vt:vector size="15" baseType="lpstr">
      <vt:lpstr>Table 1&amp;8</vt:lpstr>
      <vt:lpstr>table2</vt:lpstr>
      <vt:lpstr>Table 3</vt:lpstr>
      <vt:lpstr>table 4</vt:lpstr>
      <vt:lpstr>Table 5</vt:lpstr>
      <vt:lpstr>table6</vt:lpstr>
      <vt:lpstr>Table 7</vt:lpstr>
      <vt:lpstr>table 9 </vt:lpstr>
      <vt:lpstr>table 10</vt:lpstr>
      <vt:lpstr>table11</vt:lpstr>
      <vt:lpstr>table 12_13_14</vt:lpstr>
      <vt:lpstr>table15</vt:lpstr>
      <vt:lpstr>Figure 1</vt:lpstr>
      <vt:lpstr>Figure 2 &amp; 3</vt:lpstr>
      <vt:lpstr>'table 9 '!_Toc424070724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Chantal Munthree</dc:creator>
  <cp:lastModifiedBy>Chantal Munthree</cp:lastModifiedBy>
  <dcterms:created xsi:type="dcterms:W3CDTF">2015-07-01T08:45:04Z</dcterms:created>
  <dcterms:modified xsi:type="dcterms:W3CDTF">2015-07-24T11:37:55Z</dcterms:modified>
</cp:coreProperties>
</file>